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0" yWindow="0" windowWidth="20490" windowHeight="5955" tabRatio="565"/>
  </bookViews>
  <sheets>
    <sheet name="LIST" sheetId="54" r:id="rId1"/>
    <sheet name="CALCULATIONS" sheetId="53" r:id="rId2"/>
  </sheets>
  <externalReferences>
    <externalReference r:id="rId3"/>
    <externalReference r:id="rId4"/>
    <externalReference r:id="rId5"/>
    <externalReference r:id="rId6"/>
  </externalReferences>
  <definedNames>
    <definedName name="_xlnm._FilterDatabase" localSheetId="1" hidden="1">CALCULATIONS!$A$5:$K$282</definedName>
    <definedName name="_Order1" hidden="1">255</definedName>
    <definedName name="_Order2" hidden="1">255</definedName>
    <definedName name="CleanUpRange">#REF!</definedName>
    <definedName name="DataRange">#REF!</definedName>
    <definedName name="DeSelectAllColumns">[1]!DeSelectAllColumns</definedName>
    <definedName name="LEVEL">[2]Z_STANDARD_TEMPLATE!$R$22:$R$28</definedName>
    <definedName name="LEVEL_LINK">[2]Z_STANDARD_TEMPLATE!$R$21</definedName>
    <definedName name="MGM">[2]Z_STANDARD_TEMPLATE!#REF!</definedName>
    <definedName name="MINV">[3]Z_STANDARD_TEMPLATE!$A$1:$C$54</definedName>
    <definedName name="MONTH_LINK">[2]Z_STANDARD_TEMPLATE!$A$140</definedName>
    <definedName name="MONTHS">[2]Z_STANDARD_TEMPLATE!$A$141:$A$152</definedName>
    <definedName name="optSortOnhand_Click">[4]!optSortOnhand_Click</definedName>
    <definedName name="optSortOnhandClick">[1]!optSortOnhandClick</definedName>
    <definedName name="OptSortSales_Click">[4]!OptSortSales_Click</definedName>
    <definedName name="OptSortSalesClick">[1]!OptSortSalesClick</definedName>
    <definedName name="OptSortSubtotal_Click">[4]!OptSortSubtotal_Click</definedName>
    <definedName name="PAGE1">#REF!</definedName>
    <definedName name="PDV">[2]Z_STANDARD_TEMPLATE!#REF!</definedName>
    <definedName name="SortSubRange">#REF!</definedName>
    <definedName name="VLOOKUP_C19047__stock_by_quality_units__A_R_18_FALSE">#REF!</definedName>
    <definedName name="WEEK_LINK">[2]Z_STANDARD_TEMPLATE!$A$156</definedName>
    <definedName name="WEEKS">[2]Z_STANDARD_TEMPLATE!$A$157:$A$161</definedName>
    <definedName name="XCV">[1]!DeSelectAllColumns</definedName>
  </definedNames>
  <calcPr calcId="145621"/>
</workbook>
</file>

<file path=xl/calcChain.xml><?xml version="1.0" encoding="utf-8"?>
<calcChain xmlns="http://schemas.openxmlformats.org/spreadsheetml/2006/main">
  <c r="K5" i="53" l="1"/>
  <c r="I5" i="53"/>
  <c r="C5" i="53"/>
  <c r="E5" i="53"/>
  <c r="E2" i="53" l="1"/>
  <c r="C2" i="53"/>
</calcChain>
</file>

<file path=xl/sharedStrings.xml><?xml version="1.0" encoding="utf-8"?>
<sst xmlns="http://schemas.openxmlformats.org/spreadsheetml/2006/main" count="1031" uniqueCount="344">
  <si>
    <t xml:space="preserve">Sku </t>
  </si>
  <si>
    <t>STATUS</t>
  </si>
  <si>
    <t>GBP</t>
  </si>
  <si>
    <t/>
  </si>
  <si>
    <t>2200001</t>
  </si>
  <si>
    <t>2200002</t>
  </si>
  <si>
    <t>2200003</t>
  </si>
  <si>
    <t>2200004</t>
  </si>
  <si>
    <t>2200005</t>
  </si>
  <si>
    <t>2200006</t>
  </si>
  <si>
    <t>2200007</t>
  </si>
  <si>
    <t>2200010</t>
  </si>
  <si>
    <t>2200011</t>
  </si>
  <si>
    <t>2200012</t>
  </si>
  <si>
    <t>2200013</t>
  </si>
  <si>
    <t>2200014</t>
  </si>
  <si>
    <t>2200015</t>
  </si>
  <si>
    <t>2200016</t>
  </si>
  <si>
    <t>2200018</t>
  </si>
  <si>
    <t>2200019</t>
  </si>
  <si>
    <t>2200020</t>
  </si>
  <si>
    <t>2200021</t>
  </si>
  <si>
    <t>2200023</t>
  </si>
  <si>
    <t>2200024</t>
  </si>
  <si>
    <t>2200025</t>
  </si>
  <si>
    <t>2200026</t>
  </si>
  <si>
    <t>2200027</t>
  </si>
  <si>
    <t>2200028</t>
  </si>
  <si>
    <t>2200031</t>
  </si>
  <si>
    <t>2200032</t>
  </si>
  <si>
    <t>2200035</t>
  </si>
  <si>
    <t>2200037</t>
  </si>
  <si>
    <t>2200039</t>
  </si>
  <si>
    <t>2200040</t>
  </si>
  <si>
    <t>2200042</t>
  </si>
  <si>
    <t>2200043</t>
  </si>
  <si>
    <t>2200044</t>
  </si>
  <si>
    <t>2200049</t>
  </si>
  <si>
    <t>2200052</t>
  </si>
  <si>
    <t>2200053</t>
  </si>
  <si>
    <t>2200054</t>
  </si>
  <si>
    <t>2200056</t>
  </si>
  <si>
    <t>2200064</t>
  </si>
  <si>
    <t>2200065</t>
  </si>
  <si>
    <t>2200066</t>
  </si>
  <si>
    <t>2200067</t>
  </si>
  <si>
    <t>2200068</t>
  </si>
  <si>
    <t>2200075</t>
  </si>
  <si>
    <t>2200076</t>
  </si>
  <si>
    <t>2200079</t>
  </si>
  <si>
    <t>2200080</t>
  </si>
  <si>
    <t>2200081</t>
  </si>
  <si>
    <t>2200082</t>
  </si>
  <si>
    <t>2200083</t>
  </si>
  <si>
    <t>2200084</t>
  </si>
  <si>
    <t>2200085</t>
  </si>
  <si>
    <t>2200086</t>
  </si>
  <si>
    <t>2200093</t>
  </si>
  <si>
    <t>2200094</t>
  </si>
  <si>
    <t>2200095</t>
  </si>
  <si>
    <t>2200096</t>
  </si>
  <si>
    <t>2200107</t>
  </si>
  <si>
    <t>2200112</t>
  </si>
  <si>
    <t>2200113</t>
  </si>
  <si>
    <t>2200127</t>
  </si>
  <si>
    <t>2200128</t>
  </si>
  <si>
    <t>2200133</t>
  </si>
  <si>
    <t>2200136</t>
  </si>
  <si>
    <t>2200137</t>
  </si>
  <si>
    <t>2200138</t>
  </si>
  <si>
    <t>2200139</t>
  </si>
  <si>
    <t>2200140</t>
  </si>
  <si>
    <t>2200141</t>
  </si>
  <si>
    <t>2200142</t>
  </si>
  <si>
    <t>2200145</t>
  </si>
  <si>
    <t>2200146</t>
  </si>
  <si>
    <t>2200154</t>
  </si>
  <si>
    <t>2200157</t>
  </si>
  <si>
    <t>2200158</t>
  </si>
  <si>
    <t>2200161</t>
  </si>
  <si>
    <t>2200162</t>
  </si>
  <si>
    <t>2200163</t>
  </si>
  <si>
    <t>2200165</t>
  </si>
  <si>
    <t>2200166</t>
  </si>
  <si>
    <t>2200167</t>
  </si>
  <si>
    <t>2200168</t>
  </si>
  <si>
    <t>2200171</t>
  </si>
  <si>
    <t>2200172</t>
  </si>
  <si>
    <t>2200175</t>
  </si>
  <si>
    <t>2200180</t>
  </si>
  <si>
    <t>2200181</t>
  </si>
  <si>
    <t>2200183</t>
  </si>
  <si>
    <t>2200185</t>
  </si>
  <si>
    <t>2200186</t>
  </si>
  <si>
    <t>2200189</t>
  </si>
  <si>
    <t>2200196</t>
  </si>
  <si>
    <t>2200201</t>
  </si>
  <si>
    <t>2200205</t>
  </si>
  <si>
    <t>2200208</t>
  </si>
  <si>
    <t>2200209</t>
  </si>
  <si>
    <t>2200210</t>
  </si>
  <si>
    <t>2200211</t>
  </si>
  <si>
    <t>2200212</t>
  </si>
  <si>
    <t>2200213</t>
  </si>
  <si>
    <t>2200214</t>
  </si>
  <si>
    <t>2200215</t>
  </si>
  <si>
    <t>2200216</t>
  </si>
  <si>
    <t>2200217</t>
  </si>
  <si>
    <t>2200220</t>
  </si>
  <si>
    <t>2200221</t>
  </si>
  <si>
    <t>2200225</t>
  </si>
  <si>
    <t>2200228</t>
  </si>
  <si>
    <t>2200229</t>
  </si>
  <si>
    <t>2200231</t>
  </si>
  <si>
    <t>2200232</t>
  </si>
  <si>
    <t>2200233</t>
  </si>
  <si>
    <t>2200238</t>
  </si>
  <si>
    <t>2200239</t>
  </si>
  <si>
    <t>2200240</t>
  </si>
  <si>
    <t>2200241</t>
  </si>
  <si>
    <t>2200242</t>
  </si>
  <si>
    <t>2200243</t>
  </si>
  <si>
    <t>2200245</t>
  </si>
  <si>
    <t>2200247</t>
  </si>
  <si>
    <t>2200248</t>
  </si>
  <si>
    <t>2200249</t>
  </si>
  <si>
    <t>2200250</t>
  </si>
  <si>
    <t>2200258</t>
  </si>
  <si>
    <t>2200259</t>
  </si>
  <si>
    <t>2200260</t>
  </si>
  <si>
    <t>2200261</t>
  </si>
  <si>
    <t>2200262</t>
  </si>
  <si>
    <t>2200263</t>
  </si>
  <si>
    <t>2200268</t>
  </si>
  <si>
    <t>2200269</t>
  </si>
  <si>
    <t>2200273</t>
  </si>
  <si>
    <t>2200274</t>
  </si>
  <si>
    <t>2200276</t>
  </si>
  <si>
    <t>2200277</t>
  </si>
  <si>
    <t>2200279</t>
  </si>
  <si>
    <t>2200280</t>
  </si>
  <si>
    <t>2200283</t>
  </si>
  <si>
    <t>2200284</t>
  </si>
  <si>
    <t>2200285</t>
  </si>
  <si>
    <t>2200288</t>
  </si>
  <si>
    <t>2200289</t>
  </si>
  <si>
    <t>2200290</t>
  </si>
  <si>
    <t>2200292</t>
  </si>
  <si>
    <t>2200293</t>
  </si>
  <si>
    <t>2200296</t>
  </si>
  <si>
    <t>2200297</t>
  </si>
  <si>
    <t>2200298</t>
  </si>
  <si>
    <t>2200299</t>
  </si>
  <si>
    <t>2200300</t>
  </si>
  <si>
    <t>2200301</t>
  </si>
  <si>
    <t>2200302</t>
  </si>
  <si>
    <t>2200303</t>
  </si>
  <si>
    <t>2200304</t>
  </si>
  <si>
    <t>2200305</t>
  </si>
  <si>
    <t>2200306</t>
  </si>
  <si>
    <t>2200307</t>
  </si>
  <si>
    <t>2200308</t>
  </si>
  <si>
    <t>2200309</t>
  </si>
  <si>
    <t>2200310</t>
  </si>
  <si>
    <t>2200311</t>
  </si>
  <si>
    <t>2200316</t>
  </si>
  <si>
    <t>2200317</t>
  </si>
  <si>
    <t>2200319</t>
  </si>
  <si>
    <t>2200320</t>
  </si>
  <si>
    <t>2200321</t>
  </si>
  <si>
    <t>2200322</t>
  </si>
  <si>
    <t>2200323</t>
  </si>
  <si>
    <t>2200324</t>
  </si>
  <si>
    <t>2200325</t>
  </si>
  <si>
    <t>2200326</t>
  </si>
  <si>
    <t>2200328</t>
  </si>
  <si>
    <t>2200332</t>
  </si>
  <si>
    <t>2200333</t>
  </si>
  <si>
    <t>2200335</t>
  </si>
  <si>
    <t>2200336</t>
  </si>
  <si>
    <t>2200337</t>
  </si>
  <si>
    <t>2200338</t>
  </si>
  <si>
    <t>2200339</t>
  </si>
  <si>
    <t>2200340</t>
  </si>
  <si>
    <t>2200341</t>
  </si>
  <si>
    <t>2200342</t>
  </si>
  <si>
    <t>2200343</t>
  </si>
  <si>
    <t>2200344</t>
  </si>
  <si>
    <t>2200345</t>
  </si>
  <si>
    <t>2200346</t>
  </si>
  <si>
    <t>2200347</t>
  </si>
  <si>
    <t>2200348</t>
  </si>
  <si>
    <t>2200349</t>
  </si>
  <si>
    <t>2200350</t>
  </si>
  <si>
    <t>2200351</t>
  </si>
  <si>
    <t>2200352</t>
  </si>
  <si>
    <t>2200353</t>
  </si>
  <si>
    <t>2200355</t>
  </si>
  <si>
    <t>2200356</t>
  </si>
  <si>
    <t>2200357</t>
  </si>
  <si>
    <t>2200358</t>
  </si>
  <si>
    <t>2200359</t>
  </si>
  <si>
    <t>2200361</t>
  </si>
  <si>
    <t>2200363</t>
  </si>
  <si>
    <t>2200364</t>
  </si>
  <si>
    <t>2200365</t>
  </si>
  <si>
    <t>2200366</t>
  </si>
  <si>
    <t>2200367</t>
  </si>
  <si>
    <t>2200368</t>
  </si>
  <si>
    <t>2200369</t>
  </si>
  <si>
    <t>2200370</t>
  </si>
  <si>
    <t>2200371</t>
  </si>
  <si>
    <t>2200372</t>
  </si>
  <si>
    <t>2200373</t>
  </si>
  <si>
    <t>2200376</t>
  </si>
  <si>
    <t>2200377</t>
  </si>
  <si>
    <t>2200378</t>
  </si>
  <si>
    <t>2200379</t>
  </si>
  <si>
    <t>2200380</t>
  </si>
  <si>
    <t>2200381</t>
  </si>
  <si>
    <t>2200382</t>
  </si>
  <si>
    <t>2200383</t>
  </si>
  <si>
    <t>2200384</t>
  </si>
  <si>
    <t>2200387</t>
  </si>
  <si>
    <t>2200388</t>
  </si>
  <si>
    <t>2200389</t>
  </si>
  <si>
    <t>2200390</t>
  </si>
  <si>
    <t>2200391</t>
  </si>
  <si>
    <t>2200392</t>
  </si>
  <si>
    <t>2200393</t>
  </si>
  <si>
    <t>2200395</t>
  </si>
  <si>
    <t>2200397</t>
  </si>
  <si>
    <t>2200398</t>
  </si>
  <si>
    <t>2200400</t>
  </si>
  <si>
    <t>2200401</t>
  </si>
  <si>
    <t>2200409</t>
  </si>
  <si>
    <t>2200410</t>
  </si>
  <si>
    <t>2200411</t>
  </si>
  <si>
    <t>2200412</t>
  </si>
  <si>
    <t>2200417</t>
  </si>
  <si>
    <t>2200418</t>
  </si>
  <si>
    <t>2200419</t>
  </si>
  <si>
    <t>2210001</t>
  </si>
  <si>
    <t>2210002</t>
  </si>
  <si>
    <t>2210003</t>
  </si>
  <si>
    <t>2210004</t>
  </si>
  <si>
    <t>2210005</t>
  </si>
  <si>
    <t>2210006</t>
  </si>
  <si>
    <t>2210007</t>
  </si>
  <si>
    <t>2210008</t>
  </si>
  <si>
    <t>2210009</t>
  </si>
  <si>
    <t>2210010</t>
  </si>
  <si>
    <t>2210011</t>
  </si>
  <si>
    <t>2210012</t>
  </si>
  <si>
    <t>2210013</t>
  </si>
  <si>
    <t>2210014</t>
  </si>
  <si>
    <t>2210015</t>
  </si>
  <si>
    <t>2210016</t>
  </si>
  <si>
    <t>2210017</t>
  </si>
  <si>
    <t>2210018</t>
  </si>
  <si>
    <t>2210019</t>
  </si>
  <si>
    <t>2210020</t>
  </si>
  <si>
    <t>2210022</t>
  </si>
  <si>
    <t>2210023</t>
  </si>
  <si>
    <t>2210024</t>
  </si>
  <si>
    <t>2210028</t>
  </si>
  <si>
    <t>2210029</t>
  </si>
  <si>
    <t>2210030</t>
  </si>
  <si>
    <t>2210032</t>
  </si>
  <si>
    <t>2210033</t>
  </si>
  <si>
    <t>2210034</t>
  </si>
  <si>
    <t>2210035</t>
  </si>
  <si>
    <t>2210037</t>
  </si>
  <si>
    <t>2210047</t>
  </si>
  <si>
    <t>2210053</t>
  </si>
  <si>
    <t>2210054</t>
  </si>
  <si>
    <t>2250003</t>
  </si>
  <si>
    <t>2250004</t>
  </si>
  <si>
    <t>2250005</t>
  </si>
  <si>
    <t>2250006</t>
  </si>
  <si>
    <t>2250008</t>
  </si>
  <si>
    <t>2250009</t>
  </si>
  <si>
    <t>2250010</t>
  </si>
  <si>
    <t>2250011</t>
  </si>
  <si>
    <t>2250012</t>
  </si>
  <si>
    <t>2250013</t>
  </si>
  <si>
    <t>2250014</t>
  </si>
  <si>
    <t>2250015</t>
  </si>
  <si>
    <t>2250016</t>
  </si>
  <si>
    <t>2250017</t>
  </si>
  <si>
    <t>2250018</t>
  </si>
  <si>
    <t>2250019</t>
  </si>
  <si>
    <t>2250020</t>
  </si>
  <si>
    <t>2250021</t>
  </si>
  <si>
    <t>2250022</t>
  </si>
  <si>
    <t>2250023</t>
  </si>
  <si>
    <t>2250024</t>
  </si>
  <si>
    <t>2250025</t>
  </si>
  <si>
    <t>2250026</t>
  </si>
  <si>
    <t>2250027</t>
  </si>
  <si>
    <t>2250028</t>
  </si>
  <si>
    <t>2250030</t>
  </si>
  <si>
    <t>2250031</t>
  </si>
  <si>
    <t>2250033</t>
  </si>
  <si>
    <t>2250051</t>
  </si>
  <si>
    <t>2250052</t>
  </si>
  <si>
    <t>2250053</t>
  </si>
  <si>
    <t>2250054</t>
  </si>
  <si>
    <t>2250056</t>
  </si>
  <si>
    <t>2250057</t>
  </si>
  <si>
    <t>2250058</t>
  </si>
  <si>
    <t>2250059</t>
  </si>
  <si>
    <t>2250062</t>
  </si>
  <si>
    <t>2250063</t>
  </si>
  <si>
    <t>2250065</t>
  </si>
  <si>
    <t>2250067</t>
  </si>
  <si>
    <t>2250068</t>
  </si>
  <si>
    <t>2250075</t>
  </si>
  <si>
    <t>2250080</t>
  </si>
  <si>
    <t>2250082</t>
  </si>
  <si>
    <t>2250100</t>
  </si>
  <si>
    <t>2250101</t>
  </si>
  <si>
    <t>2250105</t>
  </si>
  <si>
    <t>2250106</t>
  </si>
  <si>
    <t>2250107</t>
  </si>
  <si>
    <t>2250111</t>
  </si>
  <si>
    <t>2250112</t>
  </si>
  <si>
    <t>2250113</t>
  </si>
  <si>
    <t>2250114</t>
  </si>
  <si>
    <t>2250115</t>
  </si>
  <si>
    <t>2250118</t>
  </si>
  <si>
    <t>2250133</t>
  </si>
  <si>
    <t>2250137</t>
  </si>
  <si>
    <t>2270001</t>
  </si>
  <si>
    <t>2270002</t>
  </si>
  <si>
    <t>2270003</t>
  </si>
  <si>
    <t>QTY</t>
  </si>
  <si>
    <t>Watch</t>
  </si>
  <si>
    <t>Strap</t>
  </si>
  <si>
    <t>Sku</t>
  </si>
  <si>
    <t>Category</t>
  </si>
  <si>
    <t>TOTALS</t>
  </si>
  <si>
    <t>2270004</t>
  </si>
  <si>
    <t>2210021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</si>
</sst>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&quot;£&quot;* #,##0.00_-;\-&quot;£&quot;* #,##0.00_-;_-&quot;£&quot;* &quot;-&quot;??_-;_-@_-"/>
    <numFmt numFmtId="167" formatCode="0.0%"/>
    <numFmt numFmtId="168" formatCode="_-&quot;£&quot;* #,##0_-;\-&quot;£&quot;* #,##0_-;_-&quot;£&quot;* &quot;-&quot;??_-;_-@_-"/>
    <numFmt numFmtId="169" formatCode="_-&quot;£&quot;* #,##0.000_-;\-&quot;£&quot;* #,##0.000_-;_-&quot;£&quot;* &quot;-&quot;??_-;_-@_-"/>
  </numFmts>
  <fonts count="68">
    <font>
      <sz val="10"/>
      <name val="Arial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맑은 고딕"/>
      <family val="3"/>
      <charset val="129"/>
    </font>
    <font>
      <sz val="11"/>
      <color indexed="9"/>
      <name val="Calibri"/>
      <family val="2"/>
    </font>
    <font>
      <sz val="11"/>
      <color indexed="9"/>
      <name val="맑은 고딕"/>
      <family val="3"/>
      <charset val="129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64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name val="돋움"/>
      <family val="3"/>
      <charset val="129"/>
    </font>
    <font>
      <b/>
      <sz val="11"/>
      <color indexed="63"/>
      <name val="Calibri"/>
      <family val="2"/>
    </font>
    <font>
      <b/>
      <sz val="8.5"/>
      <name val="Times New Roman"/>
      <family val="1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4">
    <xf numFmtId="0" fontId="0" fillId="0" borderId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6" fillId="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50" fillId="41" borderId="0" applyNumberFormat="0" applyBorder="0" applyAlignment="0" applyProtection="0"/>
    <xf numFmtId="0" fontId="49" fillId="41" borderId="0" applyNumberFormat="0" applyBorder="0" applyAlignment="0" applyProtection="0"/>
    <xf numFmtId="0" fontId="50" fillId="42" borderId="0" applyNumberFormat="0" applyBorder="0" applyAlignment="0" applyProtection="0"/>
    <xf numFmtId="0" fontId="49" fillId="42" borderId="0" applyNumberFormat="0" applyBorder="0" applyAlignment="0" applyProtection="0"/>
    <xf numFmtId="0" fontId="50" fillId="43" borderId="0" applyNumberFormat="0" applyBorder="0" applyAlignment="0" applyProtection="0"/>
    <xf numFmtId="0" fontId="49" fillId="43" borderId="0" applyNumberFormat="0" applyBorder="0" applyAlignment="0" applyProtection="0"/>
    <xf numFmtId="0" fontId="50" fillId="44" borderId="0" applyNumberFormat="0" applyBorder="0" applyAlignment="0" applyProtection="0"/>
    <xf numFmtId="0" fontId="49" fillId="44" borderId="0" applyNumberFormat="0" applyBorder="0" applyAlignment="0" applyProtection="0"/>
    <xf numFmtId="0" fontId="50" fillId="45" borderId="0" applyNumberFormat="0" applyBorder="0" applyAlignment="0" applyProtection="0"/>
    <xf numFmtId="0" fontId="49" fillId="45" borderId="0" applyNumberFormat="0" applyBorder="0" applyAlignment="0" applyProtection="0"/>
    <xf numFmtId="0" fontId="50" fillId="46" borderId="0" applyNumberFormat="0" applyBorder="0" applyAlignment="0" applyProtection="0"/>
    <xf numFmtId="0" fontId="49" fillId="46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0" fillId="47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1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9" fillId="4" borderId="0" applyNumberFormat="0" applyBorder="0" applyAlignment="0" applyProtection="0"/>
    <xf numFmtId="0" fontId="52" fillId="54" borderId="36" applyNumberFormat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3" applyNumberFormat="0" applyFill="0" applyAlignment="0" applyProtection="0"/>
    <xf numFmtId="0" fontId="53" fillId="55" borderId="37" applyNumberFormat="0" applyAlignment="0" applyProtection="0"/>
    <xf numFmtId="165" fontId="4" fillId="0" borderId="0" applyFont="0" applyFill="0" applyBorder="0" applyAlignment="0" applyProtection="0"/>
    <xf numFmtId="166" fontId="4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5" fillId="7" borderId="1" applyNumberFormat="0" applyAlignment="0" applyProtection="0"/>
    <xf numFmtId="0" fontId="5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6" fillId="0" borderId="38" applyNumberFormat="0" applyFill="0" applyAlignment="0" applyProtection="0"/>
    <xf numFmtId="0" fontId="57" fillId="0" borderId="39" applyNumberFormat="0" applyFill="0" applyAlignment="0" applyProtection="0"/>
    <xf numFmtId="0" fontId="58" fillId="0" borderId="40" applyNumberFormat="0" applyFill="0" applyAlignment="0" applyProtection="0"/>
    <xf numFmtId="0" fontId="58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59" fillId="57" borderId="36" applyNumberFormat="0" applyAlignment="0" applyProtection="0"/>
    <xf numFmtId="0" fontId="60" fillId="0" borderId="41" applyNumberFormat="0" applyFill="0" applyAlignment="0" applyProtection="0"/>
    <xf numFmtId="0" fontId="61" fillId="58" borderId="0" applyNumberFormat="0" applyBorder="0" applyAlignment="0" applyProtection="0"/>
    <xf numFmtId="0" fontId="62" fillId="5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9" fillId="0" borderId="0"/>
    <xf numFmtId="0" fontId="4" fillId="23" borderId="7" applyNumberFormat="0" applyFont="0" applyAlignment="0" applyProtection="0"/>
    <xf numFmtId="0" fontId="3" fillId="59" borderId="42" applyNumberFormat="0" applyFont="0" applyAlignment="0" applyProtection="0"/>
    <xf numFmtId="0" fontId="1" fillId="59" borderId="42" applyNumberFormat="0" applyFont="0" applyAlignment="0" applyProtection="0"/>
    <xf numFmtId="0" fontId="63" fillId="54" borderId="4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0" fontId="18" fillId="20" borderId="8" applyNumberFormat="0" applyAlignment="0" applyProtection="0"/>
    <xf numFmtId="0" fontId="19" fillId="24" borderId="9" applyNumberFormat="0" applyFont="0" applyBorder="0" applyAlignment="0">
      <alignment horizontal="center"/>
    </xf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14" fillId="0" borderId="6" applyNumberFormat="0" applyFill="0" applyAlignment="0" applyProtection="0"/>
    <xf numFmtId="0" fontId="66" fillId="0" borderId="44" applyNumberFormat="0" applyFill="0" applyAlignment="0" applyProtection="0"/>
    <xf numFmtId="0" fontId="67" fillId="0" borderId="0" applyNumberFormat="0" applyFill="0" applyBorder="0" applyAlignment="0" applyProtection="0"/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20" borderId="1" applyNumberFormat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7" fillId="23" borderId="7" applyNumberFormat="0" applyFon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7" borderId="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4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7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9" fillId="20" borderId="8" applyNumberFormat="0" applyAlignment="0" applyProtection="0">
      <alignment vertical="center"/>
    </xf>
    <xf numFmtId="0" fontId="4" fillId="0" borderId="0"/>
  </cellStyleXfs>
  <cellXfs count="98">
    <xf numFmtId="0" fontId="0" fillId="0" borderId="0" xfId="0"/>
    <xf numFmtId="166" fontId="44" fillId="0" borderId="11" xfId="87" applyFont="1" applyFill="1" applyBorder="1" applyAlignment="1"/>
    <xf numFmtId="0" fontId="44" fillId="0" borderId="11" xfId="127" applyNumberFormat="1" applyFont="1" applyFill="1" applyBorder="1" applyAlignment="1">
      <alignment horizontal="center"/>
    </xf>
    <xf numFmtId="166" fontId="44" fillId="0" borderId="11" xfId="87" applyFont="1" applyFill="1" applyBorder="1" applyAlignment="1">
      <alignment horizontal="center"/>
    </xf>
    <xf numFmtId="0" fontId="44" fillId="0" borderId="0" xfId="127" applyNumberFormat="1" applyFont="1" applyFill="1" applyAlignment="1">
      <alignment horizontal="center"/>
    </xf>
    <xf numFmtId="166" fontId="44" fillId="0" borderId="0" xfId="87" applyFont="1" applyFill="1"/>
    <xf numFmtId="167" fontId="44" fillId="0" borderId="0" xfId="127" applyNumberFormat="1" applyFont="1" applyFill="1" applyAlignment="1">
      <alignment horizontal="center"/>
    </xf>
    <xf numFmtId="166" fontId="44" fillId="0" borderId="12" xfId="87" applyFont="1" applyFill="1" applyBorder="1" applyAlignment="1">
      <alignment horizontal="center"/>
    </xf>
    <xf numFmtId="0" fontId="44" fillId="0" borderId="0" xfId="127" applyNumberFormat="1" applyFont="1" applyFill="1" applyBorder="1" applyAlignment="1">
      <alignment horizontal="center"/>
    </xf>
    <xf numFmtId="0" fontId="44" fillId="0" borderId="12" xfId="127" applyNumberFormat="1" applyFont="1" applyFill="1" applyBorder="1" applyAlignment="1">
      <alignment horizontal="center"/>
    </xf>
    <xf numFmtId="0" fontId="44" fillId="0" borderId="13" xfId="127" applyNumberFormat="1" applyFont="1" applyFill="1" applyBorder="1" applyAlignment="1">
      <alignment horizontal="center"/>
    </xf>
    <xf numFmtId="166" fontId="44" fillId="25" borderId="11" xfId="87" applyFont="1" applyFill="1" applyBorder="1" applyAlignment="1">
      <alignment horizontal="center"/>
    </xf>
    <xf numFmtId="166" fontId="44" fillId="26" borderId="11" xfId="87" applyFont="1" applyFill="1" applyBorder="1" applyAlignment="1">
      <alignment horizontal="center"/>
    </xf>
    <xf numFmtId="166" fontId="44" fillId="26" borderId="12" xfId="87" applyFont="1" applyFill="1" applyBorder="1" applyAlignment="1">
      <alignment horizontal="center"/>
    </xf>
    <xf numFmtId="49" fontId="44" fillId="0" borderId="11" xfId="0" applyNumberFormat="1" applyFont="1" applyFill="1" applyBorder="1" applyAlignment="1">
      <alignment horizontal="center"/>
    </xf>
    <xf numFmtId="49" fontId="44" fillId="25" borderId="11" xfId="0" applyNumberFormat="1" applyFont="1" applyFill="1" applyBorder="1" applyAlignment="1">
      <alignment horizontal="center"/>
    </xf>
    <xf numFmtId="49" fontId="44" fillId="26" borderId="11" xfId="0" applyNumberFormat="1" applyFont="1" applyFill="1" applyBorder="1" applyAlignment="1">
      <alignment horizontal="center"/>
    </xf>
    <xf numFmtId="49" fontId="44" fillId="0" borderId="14" xfId="0" applyNumberFormat="1" applyFont="1" applyFill="1" applyBorder="1" applyAlignment="1">
      <alignment horizontal="center"/>
    </xf>
    <xf numFmtId="166" fontId="44" fillId="0" borderId="14" xfId="87" applyFont="1" applyFill="1" applyBorder="1" applyAlignment="1"/>
    <xf numFmtId="0" fontId="44" fillId="0" borderId="14" xfId="127" applyNumberFormat="1" applyFont="1" applyFill="1" applyBorder="1" applyAlignment="1">
      <alignment horizontal="center"/>
    </xf>
    <xf numFmtId="0" fontId="45" fillId="0" borderId="15" xfId="0" applyFont="1" applyFill="1" applyBorder="1" applyAlignment="1">
      <alignment horizontal="center"/>
    </xf>
    <xf numFmtId="0" fontId="45" fillId="0" borderId="15" xfId="0" applyFont="1" applyFill="1" applyBorder="1" applyAlignment="1">
      <alignment horizontal="center" vertical="center"/>
    </xf>
    <xf numFmtId="166" fontId="41" fillId="0" borderId="16" xfId="87" applyFont="1" applyBorder="1"/>
    <xf numFmtId="0" fontId="44" fillId="25" borderId="14" xfId="127" applyNumberFormat="1" applyFont="1" applyFill="1" applyBorder="1" applyAlignment="1">
      <alignment horizontal="center"/>
    </xf>
    <xf numFmtId="49" fontId="44" fillId="25" borderId="17" xfId="0" applyNumberFormat="1" applyFont="1" applyFill="1" applyBorder="1" applyAlignment="1">
      <alignment horizontal="center"/>
    </xf>
    <xf numFmtId="0" fontId="43" fillId="25" borderId="17" xfId="0" applyFont="1" applyFill="1" applyBorder="1" applyAlignment="1">
      <alignment horizontal="center"/>
    </xf>
    <xf numFmtId="49" fontId="44" fillId="26" borderId="17" xfId="0" applyNumberFormat="1" applyFont="1" applyFill="1" applyBorder="1" applyAlignment="1">
      <alignment horizontal="center"/>
    </xf>
    <xf numFmtId="49" fontId="44" fillId="26" borderId="18" xfId="0" applyNumberFormat="1" applyFont="1" applyFill="1" applyBorder="1" applyAlignment="1">
      <alignment horizontal="center"/>
    </xf>
    <xf numFmtId="49" fontId="44" fillId="25" borderId="19" xfId="0" applyNumberFormat="1" applyFont="1" applyFill="1" applyBorder="1" applyAlignment="1">
      <alignment horizontal="center"/>
    </xf>
    <xf numFmtId="49" fontId="44" fillId="25" borderId="16" xfId="0" applyNumberFormat="1" applyFont="1" applyFill="1" applyBorder="1" applyAlignment="1">
      <alignment horizontal="center"/>
    </xf>
    <xf numFmtId="166" fontId="44" fillId="25" borderId="16" xfId="87" applyFont="1" applyFill="1" applyBorder="1" applyAlignment="1">
      <alignment horizontal="center"/>
    </xf>
    <xf numFmtId="49" fontId="44" fillId="0" borderId="20" xfId="0" applyNumberFormat="1" applyFont="1" applyFill="1" applyBorder="1" applyAlignment="1">
      <alignment horizontal="center"/>
    </xf>
    <xf numFmtId="49" fontId="44" fillId="0" borderId="17" xfId="0" applyNumberFormat="1" applyFont="1" applyFill="1" applyBorder="1" applyAlignment="1">
      <alignment horizontal="center"/>
    </xf>
    <xf numFmtId="49" fontId="44" fillId="0" borderId="18" xfId="0" applyNumberFormat="1" applyFont="1" applyFill="1" applyBorder="1" applyAlignment="1">
      <alignment horizontal="center"/>
    </xf>
    <xf numFmtId="0" fontId="43" fillId="0" borderId="17" xfId="0" applyFont="1" applyFill="1" applyBorder="1" applyAlignment="1">
      <alignment horizontal="center"/>
    </xf>
    <xf numFmtId="49" fontId="44" fillId="0" borderId="19" xfId="0" applyNumberFormat="1" applyFont="1" applyFill="1" applyBorder="1" applyAlignment="1">
      <alignment horizontal="center"/>
    </xf>
    <xf numFmtId="49" fontId="44" fillId="0" borderId="16" xfId="0" applyNumberFormat="1" applyFont="1" applyFill="1" applyBorder="1" applyAlignment="1">
      <alignment horizontal="center"/>
    </xf>
    <xf numFmtId="166" fontId="44" fillId="0" borderId="16" xfId="87" applyFont="1" applyFill="1" applyBorder="1" applyAlignment="1">
      <alignment horizontal="center"/>
    </xf>
    <xf numFmtId="0" fontId="44" fillId="0" borderId="16" xfId="127" applyNumberFormat="1" applyFont="1" applyFill="1" applyBorder="1" applyAlignment="1">
      <alignment horizontal="center"/>
    </xf>
    <xf numFmtId="166" fontId="41" fillId="0" borderId="16" xfId="0" applyNumberFormat="1" applyFont="1" applyBorder="1"/>
    <xf numFmtId="0" fontId="45" fillId="24" borderId="15" xfId="0" applyFont="1" applyFill="1" applyBorder="1" applyAlignment="1">
      <alignment horizontal="center"/>
    </xf>
    <xf numFmtId="0" fontId="45" fillId="24" borderId="15" xfId="0" applyFont="1" applyFill="1" applyBorder="1" applyAlignment="1">
      <alignment horizontal="center" vertical="center"/>
    </xf>
    <xf numFmtId="49" fontId="40" fillId="0" borderId="11" xfId="0" applyNumberFormat="1" applyFont="1" applyFill="1" applyBorder="1" applyAlignment="1">
      <alignment horizontal="center"/>
    </xf>
    <xf numFmtId="166" fontId="40" fillId="0" borderId="11" xfId="87" applyFont="1" applyFill="1" applyBorder="1" applyAlignment="1">
      <alignment horizontal="center"/>
    </xf>
    <xf numFmtId="49" fontId="40" fillId="0" borderId="17" xfId="0" applyNumberFormat="1" applyFont="1" applyFill="1" applyBorder="1" applyAlignment="1">
      <alignment horizontal="center"/>
    </xf>
    <xf numFmtId="10" fontId="47" fillId="0" borderId="15" xfId="0" applyNumberFormat="1" applyFont="1" applyFill="1" applyBorder="1" applyAlignment="1">
      <alignment horizontal="center"/>
    </xf>
    <xf numFmtId="49" fontId="45" fillId="0" borderId="11" xfId="0" applyNumberFormat="1" applyFont="1" applyBorder="1" applyAlignment="1">
      <alignment horizontal="center"/>
    </xf>
    <xf numFmtId="0" fontId="44" fillId="0" borderId="11" xfId="0" applyFont="1" applyBorder="1" applyAlignment="1">
      <alignment horizontal="center"/>
    </xf>
    <xf numFmtId="49" fontId="45" fillId="0" borderId="12" xfId="0" applyNumberFormat="1" applyFont="1" applyBorder="1" applyAlignment="1">
      <alignment horizontal="center"/>
    </xf>
    <xf numFmtId="0" fontId="46" fillId="0" borderId="11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4" fillId="0" borderId="0" xfId="0" applyFont="1"/>
    <xf numFmtId="0" fontId="44" fillId="26" borderId="14" xfId="127" applyNumberFormat="1" applyFont="1" applyFill="1" applyBorder="1" applyAlignment="1">
      <alignment horizontal="center"/>
    </xf>
    <xf numFmtId="3" fontId="41" fillId="27" borderId="16" xfId="0" applyNumberFormat="1" applyFont="1" applyFill="1" applyBorder="1" applyAlignment="1">
      <alignment horizontal="center"/>
    </xf>
    <xf numFmtId="49" fontId="44" fillId="0" borderId="11" xfId="0" applyNumberFormat="1" applyFont="1" applyBorder="1" applyAlignment="1">
      <alignment horizontal="center"/>
    </xf>
    <xf numFmtId="0" fontId="45" fillId="0" borderId="21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5" fillId="0" borderId="23" xfId="0" applyFont="1" applyBorder="1" applyAlignment="1">
      <alignment horizontal="center"/>
    </xf>
    <xf numFmtId="0" fontId="45" fillId="0" borderId="24" xfId="0" applyFont="1" applyBorder="1" applyAlignment="1">
      <alignment horizontal="center"/>
    </xf>
    <xf numFmtId="0" fontId="44" fillId="0" borderId="13" xfId="0" applyFont="1" applyBorder="1"/>
    <xf numFmtId="0" fontId="45" fillId="0" borderId="25" xfId="0" applyFont="1" applyBorder="1" applyAlignment="1">
      <alignment horizontal="center"/>
    </xf>
    <xf numFmtId="0" fontId="43" fillId="0" borderId="13" xfId="0" applyFont="1" applyBorder="1"/>
    <xf numFmtId="166" fontId="44" fillId="0" borderId="13" xfId="87" applyFont="1" applyFill="1" applyBorder="1" applyAlignment="1">
      <alignment horizontal="center"/>
    </xf>
    <xf numFmtId="0" fontId="45" fillId="0" borderId="13" xfId="0" applyFont="1" applyBorder="1" applyAlignment="1">
      <alignment horizontal="center"/>
    </xf>
    <xf numFmtId="49" fontId="45" fillId="0" borderId="13" xfId="0" applyNumberFormat="1" applyFont="1" applyBorder="1" applyAlignment="1">
      <alignment horizontal="center"/>
    </xf>
    <xf numFmtId="0" fontId="43" fillId="0" borderId="0" xfId="0" applyFont="1"/>
    <xf numFmtId="166" fontId="44" fillId="0" borderId="26" xfId="87" applyFont="1" applyFill="1" applyBorder="1" applyAlignment="1">
      <alignment horizontal="center"/>
    </xf>
    <xf numFmtId="0" fontId="44" fillId="0" borderId="21" xfId="0" applyFont="1" applyBorder="1"/>
    <xf numFmtId="0" fontId="44" fillId="0" borderId="22" xfId="0" applyFont="1" applyBorder="1"/>
    <xf numFmtId="0" fontId="44" fillId="0" borderId="0" xfId="0" applyFont="1" applyAlignment="1">
      <alignment horizontal="center" wrapText="1"/>
    </xf>
    <xf numFmtId="0" fontId="44" fillId="25" borderId="16" xfId="127" applyNumberFormat="1" applyFont="1" applyFill="1" applyBorder="1" applyAlignment="1">
      <alignment horizontal="center"/>
    </xf>
    <xf numFmtId="166" fontId="41" fillId="0" borderId="27" xfId="87" applyFont="1" applyBorder="1"/>
    <xf numFmtId="3" fontId="41" fillId="27" borderId="27" xfId="0" applyNumberFormat="1" applyFont="1" applyFill="1" applyBorder="1" applyAlignment="1">
      <alignment horizontal="center"/>
    </xf>
    <xf numFmtId="49" fontId="44" fillId="25" borderId="28" xfId="0" applyNumberFormat="1" applyFont="1" applyFill="1" applyBorder="1" applyAlignment="1">
      <alignment horizontal="center"/>
    </xf>
    <xf numFmtId="49" fontId="44" fillId="25" borderId="15" xfId="0" applyNumberFormat="1" applyFont="1" applyFill="1" applyBorder="1" applyAlignment="1">
      <alignment horizontal="center"/>
    </xf>
    <xf numFmtId="166" fontId="44" fillId="25" borderId="15" xfId="87" applyFont="1" applyFill="1" applyBorder="1" applyAlignment="1">
      <alignment horizontal="center"/>
    </xf>
    <xf numFmtId="0" fontId="44" fillId="25" borderId="15" xfId="127" applyNumberFormat="1" applyFont="1" applyFill="1" applyBorder="1" applyAlignment="1">
      <alignment horizontal="center"/>
    </xf>
    <xf numFmtId="166" fontId="44" fillId="25" borderId="16" xfId="87" applyFont="1" applyFill="1" applyBorder="1" applyAlignment="1">
      <alignment horizontal="center"/>
    </xf>
    <xf numFmtId="166" fontId="44" fillId="25" borderId="11" xfId="87" applyFont="1" applyFill="1" applyBorder="1" applyAlignment="1">
      <alignment horizontal="center"/>
    </xf>
    <xf numFmtId="166" fontId="44" fillId="0" borderId="14" xfId="87" applyFont="1" applyFill="1" applyBorder="1" applyAlignment="1">
      <alignment horizontal="center"/>
    </xf>
    <xf numFmtId="166" fontId="41" fillId="27" borderId="35" xfId="87" applyFont="1" applyFill="1" applyBorder="1" applyAlignment="1">
      <alignment horizontal="center"/>
    </xf>
    <xf numFmtId="166" fontId="44" fillId="25" borderId="15" xfId="87" applyFont="1" applyFill="1" applyBorder="1" applyAlignment="1">
      <alignment horizontal="center"/>
    </xf>
    <xf numFmtId="0" fontId="45" fillId="24" borderId="29" xfId="0" applyFont="1" applyFill="1" applyBorder="1" applyAlignment="1">
      <alignment horizontal="center"/>
    </xf>
    <xf numFmtId="169" fontId="41" fillId="27" borderId="34" xfId="0" applyNumberFormat="1" applyFont="1" applyFill="1" applyBorder="1" applyAlignment="1">
      <alignment horizontal="center"/>
    </xf>
    <xf numFmtId="168" fontId="41" fillId="27" borderId="34" xfId="87" applyNumberFormat="1" applyFont="1" applyFill="1" applyBorder="1" applyAlignment="1">
      <alignment horizontal="center"/>
    </xf>
    <xf numFmtId="0" fontId="41" fillId="0" borderId="28" xfId="0" applyFont="1" applyBorder="1" applyAlignment="1">
      <alignment horizontal="center" vertical="center"/>
    </xf>
    <xf numFmtId="0" fontId="41" fillId="0" borderId="30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0" fontId="41" fillId="0" borderId="27" xfId="0" applyFont="1" applyBorder="1" applyAlignment="1">
      <alignment horizontal="center" vertical="center"/>
    </xf>
    <xf numFmtId="0" fontId="46" fillId="28" borderId="24" xfId="0" applyFont="1" applyFill="1" applyBorder="1" applyAlignment="1">
      <alignment horizontal="center" vertical="center"/>
    </xf>
    <xf numFmtId="0" fontId="46" fillId="28" borderId="31" xfId="0" applyFont="1" applyFill="1" applyBorder="1" applyAlignment="1">
      <alignment horizontal="center" vertical="center"/>
    </xf>
    <xf numFmtId="0" fontId="46" fillId="28" borderId="32" xfId="0" applyFont="1" applyFill="1" applyBorder="1" applyAlignment="1">
      <alignment horizontal="center" vertical="center"/>
    </xf>
    <xf numFmtId="0" fontId="46" fillId="28" borderId="33" xfId="0" applyFont="1" applyFill="1" applyBorder="1" applyAlignment="1">
      <alignment horizontal="center" vertical="center"/>
    </xf>
    <xf numFmtId="0" fontId="45" fillId="0" borderId="28" xfId="0" applyNumberFormat="1" applyFont="1" applyFill="1" applyBorder="1" applyAlignment="1">
      <alignment horizontal="center" vertical="center"/>
    </xf>
    <xf numFmtId="0" fontId="45" fillId="0" borderId="19" xfId="0" applyNumberFormat="1" applyFont="1" applyFill="1" applyBorder="1" applyAlignment="1">
      <alignment horizontal="center" vertical="center"/>
    </xf>
    <xf numFmtId="0" fontId="41" fillId="0" borderId="16" xfId="0" applyFont="1" applyBorder="1" applyAlignment="1">
      <alignment horizontal="center" vertical="center"/>
    </xf>
  </cellXfs>
  <cellStyles count="164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20% - 강조색1" xfId="19"/>
    <cellStyle name="20% - 강조색2" xfId="20"/>
    <cellStyle name="20% - 강조색3" xfId="21"/>
    <cellStyle name="20% - 강조색4" xfId="22"/>
    <cellStyle name="20% - 강조색5" xfId="23"/>
    <cellStyle name="20% - 강조색6" xfId="24"/>
    <cellStyle name="40% - Accent1" xfId="25" builtinId="31" customBuiltin="1"/>
    <cellStyle name="40% - Accent1 2" xfId="26"/>
    <cellStyle name="40% - Accent2" xfId="27" builtinId="35" customBuiltin="1"/>
    <cellStyle name="40% - Accent2 2" xfId="28"/>
    <cellStyle name="40% - Accent3" xfId="29" builtinId="39" customBuiltin="1"/>
    <cellStyle name="40% - Accent3 2" xfId="30"/>
    <cellStyle name="40% - Accent4" xfId="31" builtinId="43" customBuiltin="1"/>
    <cellStyle name="40% - Accent4 2" xfId="32"/>
    <cellStyle name="40% - Accent5" xfId="33" builtinId="47" customBuiltin="1"/>
    <cellStyle name="40% - Accent5 2" xfId="34"/>
    <cellStyle name="40% - Accent6" xfId="35" builtinId="51" customBuiltin="1"/>
    <cellStyle name="40% - Accent6 2" xfId="36"/>
    <cellStyle name="40% - Énfasis1" xfId="37"/>
    <cellStyle name="40% - Énfasis2" xfId="38"/>
    <cellStyle name="40% - Énfasis3" xfId="39"/>
    <cellStyle name="40% - Énfasis4" xfId="40"/>
    <cellStyle name="40% - Énfasis5" xfId="41"/>
    <cellStyle name="40% - Énfasis6" xfId="42"/>
    <cellStyle name="40% - 강조색1" xfId="43"/>
    <cellStyle name="40% - 강조색2" xfId="44"/>
    <cellStyle name="40% - 강조색3" xfId="45"/>
    <cellStyle name="40% - 강조색4" xfId="46"/>
    <cellStyle name="40% - 강조색5" xfId="47"/>
    <cellStyle name="40% - 강조색6" xfId="48"/>
    <cellStyle name="60% - Accent1" xfId="49" builtinId="32" customBuiltin="1"/>
    <cellStyle name="60% - Accent1 2" xfId="50"/>
    <cellStyle name="60% - Accent2" xfId="51" builtinId="36" customBuiltin="1"/>
    <cellStyle name="60% - Accent2 2" xfId="52"/>
    <cellStyle name="60% - Accent3" xfId="53" builtinId="40" customBuiltin="1"/>
    <cellStyle name="60% - Accent3 2" xfId="54"/>
    <cellStyle name="60% - Accent4" xfId="55" builtinId="44" customBuiltin="1"/>
    <cellStyle name="60% - Accent4 2" xfId="56"/>
    <cellStyle name="60% - Accent5" xfId="57" builtinId="48" customBuiltin="1"/>
    <cellStyle name="60% - Accent5 2" xfId="58"/>
    <cellStyle name="60% - Accent6" xfId="59" builtinId="52" customBuiltin="1"/>
    <cellStyle name="60% - Accent6 2" xfId="60"/>
    <cellStyle name="60% - Énfasis1" xfId="61"/>
    <cellStyle name="60% - Énfasis2" xfId="62"/>
    <cellStyle name="60% - Énfasis3" xfId="63"/>
    <cellStyle name="60% - Énfasis4" xfId="64"/>
    <cellStyle name="60% - Énfasis5" xfId="65"/>
    <cellStyle name="60% - Énfasis6" xfId="66"/>
    <cellStyle name="60% - 강조색1" xfId="67"/>
    <cellStyle name="60% - 강조색2" xfId="68"/>
    <cellStyle name="60% - 강조색3" xfId="69"/>
    <cellStyle name="60% - 강조색4" xfId="70"/>
    <cellStyle name="60% - 강조색5" xfId="71"/>
    <cellStyle name="60% - 강조색6" xfId="72"/>
    <cellStyle name="Accent1" xfId="73" builtinId="29" customBuiltin="1"/>
    <cellStyle name="Accent2" xfId="74" builtinId="33" customBuiltin="1"/>
    <cellStyle name="Accent3" xfId="75" builtinId="37" customBuiltin="1"/>
    <cellStyle name="Accent4" xfId="76" builtinId="41" customBuiltin="1"/>
    <cellStyle name="Accent5" xfId="77" builtinId="45" customBuiltin="1"/>
    <cellStyle name="Accent6" xfId="78" builtinId="49" customBuiltin="1"/>
    <cellStyle name="Bad" xfId="79" builtinId="27" customBuiltin="1"/>
    <cellStyle name="Buena" xfId="80"/>
    <cellStyle name="Calculation" xfId="81" builtinId="22" customBuiltin="1"/>
    <cellStyle name="Cálculo" xfId="82"/>
    <cellStyle name="Celda de comprobación" xfId="83"/>
    <cellStyle name="Celda vinculada" xfId="84"/>
    <cellStyle name="Check Cell" xfId="85" builtinId="23" customBuiltin="1"/>
    <cellStyle name="Comma 2" xfId="86"/>
    <cellStyle name="Currency" xfId="87" builtinId="4"/>
    <cellStyle name="Currency 2" xfId="88"/>
    <cellStyle name="Currency 3" xfId="89"/>
    <cellStyle name="Currency 4" xfId="90"/>
    <cellStyle name="Encabezado 4" xfId="91"/>
    <cellStyle name="Énfasis1" xfId="92"/>
    <cellStyle name="Énfasis2" xfId="93"/>
    <cellStyle name="Énfasis3" xfId="94"/>
    <cellStyle name="Énfasis4" xfId="95"/>
    <cellStyle name="Énfasis5" xfId="96"/>
    <cellStyle name="Énfasis6" xfId="97"/>
    <cellStyle name="Entrada" xfId="98"/>
    <cellStyle name="Explanatory Text" xfId="99" builtinId="53" customBuiltin="1"/>
    <cellStyle name="Good" xfId="100" builtinId="26" customBuiltin="1"/>
    <cellStyle name="Heading 1" xfId="101" builtinId="16" customBuiltin="1"/>
    <cellStyle name="Heading 2" xfId="102" builtinId="17" customBuiltin="1"/>
    <cellStyle name="Heading 3" xfId="103" builtinId="18" customBuiltin="1"/>
    <cellStyle name="Heading 4" xfId="104" builtinId="19" customBuiltin="1"/>
    <cellStyle name="Incorrecto" xfId="105"/>
    <cellStyle name="Input" xfId="106" builtinId="20" customBuiltin="1"/>
    <cellStyle name="Linked Cell" xfId="107" builtinId="24" customBuiltin="1"/>
    <cellStyle name="Neutral" xfId="108" builtinId="28" customBuiltin="1"/>
    <cellStyle name="Neutral 2" xfId="109"/>
    <cellStyle name="Normal" xfId="0" builtinId="0"/>
    <cellStyle name="Normal 2" xfId="110"/>
    <cellStyle name="Normal 2 2" xfId="111"/>
    <cellStyle name="Normal 2 2 2" xfId="112"/>
    <cellStyle name="Normal 2 3" xfId="113"/>
    <cellStyle name="Normal 3" xfId="114"/>
    <cellStyle name="Normal 3 2" xfId="115"/>
    <cellStyle name="Normal 4" xfId="116"/>
    <cellStyle name="Normal 5" xfId="117"/>
    <cellStyle name="Normal 6" xfId="118"/>
    <cellStyle name="Notas" xfId="119"/>
    <cellStyle name="Note 2" xfId="120"/>
    <cellStyle name="Note 3" xfId="121"/>
    <cellStyle name="Output" xfId="122" builtinId="21" customBuiltin="1"/>
    <cellStyle name="Percent 2" xfId="123"/>
    <cellStyle name="Percent 3" xfId="124"/>
    <cellStyle name="Percent 4" xfId="125"/>
    <cellStyle name="Percent 4 2" xfId="126"/>
    <cellStyle name="Percent 5" xfId="127"/>
    <cellStyle name="Salida" xfId="128"/>
    <cellStyle name="Sub Totals" xfId="129"/>
    <cellStyle name="Texto de advertencia" xfId="130"/>
    <cellStyle name="Texto explicativo" xfId="131"/>
    <cellStyle name="Title" xfId="132" builtinId="15" customBuiltin="1"/>
    <cellStyle name="Title 2" xfId="133"/>
    <cellStyle name="Título" xfId="134"/>
    <cellStyle name="Título 1" xfId="135"/>
    <cellStyle name="Título 2" xfId="136"/>
    <cellStyle name="Título 3" xfId="137"/>
    <cellStyle name="Total" xfId="138" builtinId="25" customBuiltin="1"/>
    <cellStyle name="Warning Text" xfId="139" builtinId="11" customBuiltin="1"/>
    <cellStyle name="강조색1" xfId="140"/>
    <cellStyle name="강조색2" xfId="141"/>
    <cellStyle name="강조색3" xfId="142"/>
    <cellStyle name="강조색4" xfId="143"/>
    <cellStyle name="강조색5" xfId="144"/>
    <cellStyle name="강조색6" xfId="145"/>
    <cellStyle name="경고문" xfId="146"/>
    <cellStyle name="계산" xfId="147"/>
    <cellStyle name="나쁨" xfId="148"/>
    <cellStyle name="메모" xfId="149"/>
    <cellStyle name="보통" xfId="150"/>
    <cellStyle name="설명 텍스트" xfId="151"/>
    <cellStyle name="셀 확인" xfId="152"/>
    <cellStyle name="연결된 셀" xfId="153"/>
    <cellStyle name="요약" xfId="154"/>
    <cellStyle name="입력" xfId="155"/>
    <cellStyle name="제목" xfId="156"/>
    <cellStyle name="제목 1" xfId="157"/>
    <cellStyle name="제목 2" xfId="158"/>
    <cellStyle name="제목 3" xfId="159"/>
    <cellStyle name="제목 4" xfId="160"/>
    <cellStyle name="좋음" xfId="161"/>
    <cellStyle name="출력" xfId="162"/>
    <cellStyle name="표준_sales result(Jan.8)" xfId="16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9.jpeg"/><Relationship Id="rId299" Type="http://schemas.openxmlformats.org/officeDocument/2006/relationships/image" Target="../media/image150.jpeg"/><Relationship Id="rId21" Type="http://schemas.openxmlformats.org/officeDocument/2006/relationships/image" Target="../media/image11.jpeg"/><Relationship Id="rId63" Type="http://schemas.openxmlformats.org/officeDocument/2006/relationships/image" Target="../media/image32.jpeg"/><Relationship Id="rId159" Type="http://schemas.openxmlformats.org/officeDocument/2006/relationships/image" Target="../media/image80.jpeg"/><Relationship Id="rId324" Type="http://schemas.openxmlformats.org/officeDocument/2006/relationships/image" Target="file:///X:\Merchandising%20-%20Licensed%20Brands\Licensed%20Brands\Rebecca%20Minkoff\Jpegs\2200305.jpg" TargetMode="External"/><Relationship Id="rId366" Type="http://schemas.openxmlformats.org/officeDocument/2006/relationships/image" Target="file:///X:\Merchandising%20-%20Licensed%20Brands\Licensed%20Brands\Rebecca%20Minkoff\Jpegs\2200067.jpg" TargetMode="External"/><Relationship Id="rId531" Type="http://schemas.openxmlformats.org/officeDocument/2006/relationships/image" Target="../media/image266.jpeg"/><Relationship Id="rId573" Type="http://schemas.openxmlformats.org/officeDocument/2006/relationships/image" Target="../media/image289.jpeg"/><Relationship Id="rId170" Type="http://schemas.openxmlformats.org/officeDocument/2006/relationships/image" Target="file:///X:\Merchandising%20-%20Licensed%20Brands\Licensed%20Brands\Rebecca%20Minkoff\Jpegs\2200352.jpg" TargetMode="External"/><Relationship Id="rId226" Type="http://schemas.openxmlformats.org/officeDocument/2006/relationships/image" Target="file:///X:\Merchandising%20-%20Licensed%20Brands\Licensed%20Brands\Rebecca%20Minkoff\Jpegs\2200350.jpg" TargetMode="External"/><Relationship Id="rId433" Type="http://schemas.openxmlformats.org/officeDocument/2006/relationships/image" Target="../media/image217.jpeg"/><Relationship Id="rId268" Type="http://schemas.openxmlformats.org/officeDocument/2006/relationships/image" Target="file:///X:\Merchandising%20-%20Licensed%20Brands\Licensed%20Brands\Rebecca%20Minkoff\Jpegs\2200384.jpg" TargetMode="External"/><Relationship Id="rId475" Type="http://schemas.openxmlformats.org/officeDocument/2006/relationships/image" Target="../media/image238.jpeg"/><Relationship Id="rId32" Type="http://schemas.openxmlformats.org/officeDocument/2006/relationships/image" Target="file:///X:\Merchandising%20-%20Licensed%20Brands\Licensed%20Brands\Rebecca%20Minkoff\Jpegs\2200066.jpg" TargetMode="External"/><Relationship Id="rId74" Type="http://schemas.openxmlformats.org/officeDocument/2006/relationships/image" Target="file:///X:\Merchandising%20-%20Licensed%20Brands\Licensed%20Brands\Rebecca%20Minkoff\Jpegs\2200172.jpg" TargetMode="External"/><Relationship Id="rId128" Type="http://schemas.openxmlformats.org/officeDocument/2006/relationships/image" Target="file:///X:\Merchandising%20-%20Licensed%20Brands\Licensed%20Brands\Rebecca%20Minkoff\Jpegs\2200277.jpg" TargetMode="External"/><Relationship Id="rId335" Type="http://schemas.openxmlformats.org/officeDocument/2006/relationships/image" Target="../media/image168.jpeg"/><Relationship Id="rId377" Type="http://schemas.openxmlformats.org/officeDocument/2006/relationships/image" Target="../media/image189.jpeg"/><Relationship Id="rId500" Type="http://schemas.openxmlformats.org/officeDocument/2006/relationships/image" Target="file:///X:\Merchandising%20-%20Licensed%20Brands\Licensed%20Brands\Rebecca%20Minkoff\Jpegs\2210005.jpg" TargetMode="External"/><Relationship Id="rId542" Type="http://schemas.openxmlformats.org/officeDocument/2006/relationships/image" Target="file:///X:\Merchandising%20-%20Licensed%20Brands\Licensed%20Brands\Rebecca%20Minkoff\Jpegs\2200355.jpg" TargetMode="External"/><Relationship Id="rId584" Type="http://schemas.openxmlformats.org/officeDocument/2006/relationships/image" Target="../media/image299.jpeg"/><Relationship Id="rId5" Type="http://schemas.openxmlformats.org/officeDocument/2006/relationships/image" Target="../media/image3.jpeg"/><Relationship Id="rId181" Type="http://schemas.openxmlformats.org/officeDocument/2006/relationships/image" Target="../media/image91.jpeg"/><Relationship Id="rId237" Type="http://schemas.openxmlformats.org/officeDocument/2006/relationships/image" Target="../media/image119.jpeg"/><Relationship Id="rId402" Type="http://schemas.openxmlformats.org/officeDocument/2006/relationships/image" Target="file:///X:\Merchandising%20-%20Licensed%20Brands\Licensed%20Brands\Rebecca%20Minkoff\Jpegs\2200081.jpg" TargetMode="External"/><Relationship Id="rId279" Type="http://schemas.openxmlformats.org/officeDocument/2006/relationships/image" Target="../media/image140.jpeg"/><Relationship Id="rId444" Type="http://schemas.openxmlformats.org/officeDocument/2006/relationships/image" Target="file:///X:\Merchandising%20-%20Licensed%20Brands\Licensed%20Brands\Rebecca%20Minkoff\Jpegs\2250015.jpg" TargetMode="External"/><Relationship Id="rId486" Type="http://schemas.openxmlformats.org/officeDocument/2006/relationships/image" Target="file:///X:\Merchandising%20-%20Licensed%20Brands\Licensed%20Brands\Rebecca%20Minkoff\Jpegs\2250021.jpg" TargetMode="External"/><Relationship Id="rId43" Type="http://schemas.openxmlformats.org/officeDocument/2006/relationships/image" Target="../media/image22.jpeg"/><Relationship Id="rId139" Type="http://schemas.openxmlformats.org/officeDocument/2006/relationships/image" Target="../media/image70.jpeg"/><Relationship Id="rId290" Type="http://schemas.openxmlformats.org/officeDocument/2006/relationships/image" Target="file:///X:\Merchandising%20-%20Licensed%20Brands\Licensed%20Brands\Rebecca%20Minkoff\Jpegs\2200040.jpg" TargetMode="External"/><Relationship Id="rId304" Type="http://schemas.openxmlformats.org/officeDocument/2006/relationships/image" Target="file:///X:\Merchandising%20-%20Licensed%20Brands\Licensed%20Brands\Rebecca%20Minkoff\Jpegs\2200347.jpg" TargetMode="External"/><Relationship Id="rId346" Type="http://schemas.openxmlformats.org/officeDocument/2006/relationships/image" Target="file:///X:\Merchandising%20-%20Licensed%20Brands\Licensed%20Brands\Rebecca%20Minkoff\Jpegs\2200011.jpg" TargetMode="External"/><Relationship Id="rId388" Type="http://schemas.openxmlformats.org/officeDocument/2006/relationships/image" Target="file:///X:\Merchandising%20-%20Licensed%20Brands\Licensed%20Brands\Rebecca%20Minkoff\Jpegs\2200214.jpg" TargetMode="External"/><Relationship Id="rId511" Type="http://schemas.openxmlformats.org/officeDocument/2006/relationships/image" Target="../media/image256.jpeg"/><Relationship Id="rId553" Type="http://schemas.openxmlformats.org/officeDocument/2006/relationships/image" Target="../media/image277.jpeg"/><Relationship Id="rId85" Type="http://schemas.openxmlformats.org/officeDocument/2006/relationships/image" Target="../media/image43.jpeg"/><Relationship Id="rId150" Type="http://schemas.openxmlformats.org/officeDocument/2006/relationships/image" Target="file:///X:\Merchandising%20-%20Licensed%20Brands\Licensed%20Brands\Rebecca%20Minkoff\Jpegs\2200381.jpg" TargetMode="External"/><Relationship Id="rId192" Type="http://schemas.openxmlformats.org/officeDocument/2006/relationships/image" Target="file:///X:\Merchandising%20-%20Licensed%20Brands\Licensed%20Brands\Rebecca%20Minkoff\Jpegs\2200250.jpg" TargetMode="External"/><Relationship Id="rId206" Type="http://schemas.openxmlformats.org/officeDocument/2006/relationships/image" Target="file:///X:\Merchandising%20-%20Licensed%20Brands\Licensed%20Brands\Rebecca%20Minkoff\Jpegs\2200205.jpg" TargetMode="External"/><Relationship Id="rId413" Type="http://schemas.openxmlformats.org/officeDocument/2006/relationships/image" Target="../media/image207.jpeg"/><Relationship Id="rId248" Type="http://schemas.openxmlformats.org/officeDocument/2006/relationships/image" Target="file:///X:\Merchandising%20-%20Licensed%20Brands\Licensed%20Brands\Rebecca%20Minkoff\Jpegs\2200003.jpg" TargetMode="External"/><Relationship Id="rId455" Type="http://schemas.openxmlformats.org/officeDocument/2006/relationships/image" Target="../media/image228.jpeg"/><Relationship Id="rId497" Type="http://schemas.openxmlformats.org/officeDocument/2006/relationships/image" Target="../media/image249.jpeg"/><Relationship Id="rId12" Type="http://schemas.openxmlformats.org/officeDocument/2006/relationships/image" Target="file:///X:\Merchandising%20-%20Licensed%20Brands\Licensed%20Brands\Rebecca%20Minkoff\Jpegs\2200363.jpg" TargetMode="External"/><Relationship Id="rId108" Type="http://schemas.openxmlformats.org/officeDocument/2006/relationships/image" Target="file:///X:\Merchandising%20-%20Licensed%20Brands\Licensed%20Brands\Rebecca%20Minkoff\Jpegs\2200342.jpg" TargetMode="External"/><Relationship Id="rId315" Type="http://schemas.openxmlformats.org/officeDocument/2006/relationships/image" Target="../media/image158.jpeg"/><Relationship Id="rId357" Type="http://schemas.openxmlformats.org/officeDocument/2006/relationships/image" Target="../media/image179.jpeg"/><Relationship Id="rId522" Type="http://schemas.openxmlformats.org/officeDocument/2006/relationships/image" Target="file:///X:\Merchandising%20-%20Licensed%20Brands\Licensed%20Brands\Rebecca%20Minkoff\Jpegs\2210023.jpg" TargetMode="External"/><Relationship Id="rId54" Type="http://schemas.openxmlformats.org/officeDocument/2006/relationships/image" Target="file:///X:\Merchandising%20-%20Licensed%20Brands\Licensed%20Brands\Rebecca%20Minkoff\Jpegs\2200283.jpg" TargetMode="External"/><Relationship Id="rId96" Type="http://schemas.openxmlformats.org/officeDocument/2006/relationships/image" Target="file:///X:\Merchandising%20-%20Licensed%20Brands\Licensed%20Brands\Rebecca%20Minkoff\Jpegs\2200349.jpg" TargetMode="External"/><Relationship Id="rId161" Type="http://schemas.openxmlformats.org/officeDocument/2006/relationships/image" Target="../media/image81.jpeg"/><Relationship Id="rId217" Type="http://schemas.openxmlformats.org/officeDocument/2006/relationships/image" Target="../media/image109.jpeg"/><Relationship Id="rId399" Type="http://schemas.openxmlformats.org/officeDocument/2006/relationships/image" Target="../media/image200.jpeg"/><Relationship Id="rId564" Type="http://schemas.openxmlformats.org/officeDocument/2006/relationships/image" Target="file:///X:\Merchandising%20-%20Licensed%20Brands\Licensed%20Brands\Rebecca%20Minkoff\Jpegs\2250019.jpg" TargetMode="External"/><Relationship Id="rId259" Type="http://schemas.openxmlformats.org/officeDocument/2006/relationships/image" Target="../media/image130.jpeg"/><Relationship Id="rId424" Type="http://schemas.openxmlformats.org/officeDocument/2006/relationships/image" Target="file:///X:\Merchandising%20-%20Licensed%20Brands\Licensed%20Brands\Rebecca%20Minkoff\Jpegs\2200136.jpg" TargetMode="External"/><Relationship Id="rId466" Type="http://schemas.openxmlformats.org/officeDocument/2006/relationships/image" Target="file:///X:\Merchandising%20-%20Licensed%20Brands\Licensed%20Brands\Rebecca%20Minkoff\Jpegs\2250051.jpg" TargetMode="External"/><Relationship Id="rId23" Type="http://schemas.openxmlformats.org/officeDocument/2006/relationships/image" Target="../media/image12.jpeg"/><Relationship Id="rId119" Type="http://schemas.openxmlformats.org/officeDocument/2006/relationships/image" Target="../media/image60.jpeg"/><Relationship Id="rId270" Type="http://schemas.openxmlformats.org/officeDocument/2006/relationships/image" Target="file:///X:\Merchandising%20-%20Licensed%20Brands\Licensed%20Brands\Rebecca%20Minkoff\Jpegs\2200212.jpg" TargetMode="External"/><Relationship Id="rId326" Type="http://schemas.openxmlformats.org/officeDocument/2006/relationships/image" Target="file:///X:\Merchandising%20-%20Licensed%20Brands\Licensed%20Brands\Rebecca%20Minkoff\Jpegs\2200309.jpg" TargetMode="External"/><Relationship Id="rId533" Type="http://schemas.openxmlformats.org/officeDocument/2006/relationships/image" Target="../media/image267.jpeg"/><Relationship Id="rId65" Type="http://schemas.openxmlformats.org/officeDocument/2006/relationships/image" Target="../media/image33.jpeg"/><Relationship Id="rId130" Type="http://schemas.openxmlformats.org/officeDocument/2006/relationships/image" Target="file:///X:\Merchandising%20-%20Licensed%20Brands\Licensed%20Brands\Rebecca%20Minkoff\Jpegs\2200353.jpg" TargetMode="External"/><Relationship Id="rId368" Type="http://schemas.openxmlformats.org/officeDocument/2006/relationships/image" Target="file:///X:\Merchandising%20-%20Licensed%20Brands\Licensed%20Brands\Rebecca%20Minkoff\Jpegs\2200080.jpg" TargetMode="External"/><Relationship Id="rId575" Type="http://schemas.openxmlformats.org/officeDocument/2006/relationships/image" Target="../media/image291.jpeg"/><Relationship Id="rId172" Type="http://schemas.openxmlformats.org/officeDocument/2006/relationships/image" Target="file:///X:\Merchandising%20-%20Licensed%20Brands\Licensed%20Brands\Rebecca%20Minkoff\Jpegs\2200332.jpg" TargetMode="External"/><Relationship Id="rId228" Type="http://schemas.openxmlformats.org/officeDocument/2006/relationships/image" Target="file:///X:\Merchandising%20-%20Licensed%20Brands\Licensed%20Brands\Rebecca%20Minkoff\Jpegs\2200245.jpg" TargetMode="External"/><Relationship Id="rId435" Type="http://schemas.openxmlformats.org/officeDocument/2006/relationships/image" Target="../media/image218.jpeg"/><Relationship Id="rId477" Type="http://schemas.openxmlformats.org/officeDocument/2006/relationships/image" Target="../media/image239.jpeg"/><Relationship Id="rId281" Type="http://schemas.openxmlformats.org/officeDocument/2006/relationships/image" Target="../media/image141.jpeg"/><Relationship Id="rId337" Type="http://schemas.openxmlformats.org/officeDocument/2006/relationships/image" Target="../media/image169.jpeg"/><Relationship Id="rId502" Type="http://schemas.openxmlformats.org/officeDocument/2006/relationships/image" Target="file:///X:\Merchandising%20-%20Licensed%20Brands\Licensed%20Brands\Rebecca%20Minkoff\Jpegs\2210030.jpg" TargetMode="External"/><Relationship Id="rId34" Type="http://schemas.openxmlformats.org/officeDocument/2006/relationships/image" Target="file:///X:\Merchandising%20-%20Licensed%20Brands\Licensed%20Brands\Rebecca%20Minkoff\Jpegs\2200279.jpg" TargetMode="External"/><Relationship Id="rId76" Type="http://schemas.openxmlformats.org/officeDocument/2006/relationships/image" Target="file:///X:\Merchandising%20-%20Licensed%20Brands\Licensed%20Brands\Rebecca%20Minkoff\Jpegs\2200296.jpg" TargetMode="External"/><Relationship Id="rId141" Type="http://schemas.openxmlformats.org/officeDocument/2006/relationships/image" Target="../media/image71.jpeg"/><Relationship Id="rId379" Type="http://schemas.openxmlformats.org/officeDocument/2006/relationships/image" Target="../media/image190.jpeg"/><Relationship Id="rId544" Type="http://schemas.openxmlformats.org/officeDocument/2006/relationships/image" Target="file:///X:\Merchandising%20-%20Licensed%20Brands\Licensed%20Brands\Rebecca%20Minkoff\Jpegs\2200321.jpg" TargetMode="External"/><Relationship Id="rId586" Type="http://schemas.openxmlformats.org/officeDocument/2006/relationships/image" Target="../media/image301.jpeg"/><Relationship Id="rId7" Type="http://schemas.openxmlformats.org/officeDocument/2006/relationships/image" Target="../media/image4.jpeg"/><Relationship Id="rId183" Type="http://schemas.openxmlformats.org/officeDocument/2006/relationships/image" Target="../media/image92.jpeg"/><Relationship Id="rId239" Type="http://schemas.openxmlformats.org/officeDocument/2006/relationships/image" Target="../media/image120.jpeg"/><Relationship Id="rId390" Type="http://schemas.openxmlformats.org/officeDocument/2006/relationships/image" Target="file:///X:\Merchandising%20-%20Licensed%20Brands\Licensed%20Brands\Rebecca%20Minkoff\Jpegs\2200140.jpg" TargetMode="External"/><Relationship Id="rId404" Type="http://schemas.openxmlformats.org/officeDocument/2006/relationships/image" Target="file:///X:\Merchandising%20-%20Licensed%20Brands\Licensed%20Brands\Rebecca%20Minkoff\Jpegs\2200133.jpg" TargetMode="External"/><Relationship Id="rId446" Type="http://schemas.openxmlformats.org/officeDocument/2006/relationships/image" Target="file:///X:\Merchandising%20-%20Licensed%20Brands\Licensed%20Brands\Rebecca%20Minkoff\Jpegs\2250016.jpg" TargetMode="External"/><Relationship Id="rId250" Type="http://schemas.openxmlformats.org/officeDocument/2006/relationships/image" Target="file:///X:\Merchandising%20-%20Licensed%20Brands\Licensed%20Brands\Rebecca%20Minkoff\Jpegs\2200180.jpg" TargetMode="External"/><Relationship Id="rId292" Type="http://schemas.openxmlformats.org/officeDocument/2006/relationships/image" Target="file:///X:\Merchandising%20-%20Licensed%20Brands\Licensed%20Brands\Rebecca%20Minkoff\Jpegs\2200243.jpg" TargetMode="External"/><Relationship Id="rId306" Type="http://schemas.openxmlformats.org/officeDocument/2006/relationships/image" Target="file:///X:\Merchandising%20-%20Licensed%20Brands\Licensed%20Brands\Rebecca%20Minkoff\Jpegs\2200181.jpg" TargetMode="External"/><Relationship Id="rId488" Type="http://schemas.openxmlformats.org/officeDocument/2006/relationships/image" Target="file:///X:\Merchandising%20-%20Licensed%20Brands\Licensed%20Brands\Rebecca%20Minkoff\Jpegs\2250025.jpg" TargetMode="External"/><Relationship Id="rId45" Type="http://schemas.openxmlformats.org/officeDocument/2006/relationships/image" Target="../media/image23.jpeg"/><Relationship Id="rId87" Type="http://schemas.openxmlformats.org/officeDocument/2006/relationships/image" Target="../media/image44.jpeg"/><Relationship Id="rId110" Type="http://schemas.openxmlformats.org/officeDocument/2006/relationships/image" Target="file:///X:\Merchandising%20-%20Licensed%20Brands\Licensed%20Brands\Rebecca%20Minkoff\Jpegs\2200326.jpg" TargetMode="External"/><Relationship Id="rId348" Type="http://schemas.openxmlformats.org/officeDocument/2006/relationships/image" Target="file:///X:\Merchandising%20-%20Licensed%20Brands\Licensed%20Brands\Rebecca%20Minkoff\Jpegs\2200175.jpg" TargetMode="External"/><Relationship Id="rId513" Type="http://schemas.openxmlformats.org/officeDocument/2006/relationships/image" Target="../media/image257.jpeg"/><Relationship Id="rId555" Type="http://schemas.openxmlformats.org/officeDocument/2006/relationships/image" Target="../media/image278.jpeg"/><Relationship Id="rId152" Type="http://schemas.openxmlformats.org/officeDocument/2006/relationships/image" Target="file:///X:\Merchandising%20-%20Licensed%20Brands\Licensed%20Brands\Rebecca%20Minkoff\Jpegs\2200241.jpg" TargetMode="External"/><Relationship Id="rId194" Type="http://schemas.openxmlformats.org/officeDocument/2006/relationships/image" Target="file:///X:\Merchandising%20-%20Licensed%20Brands\Licensed%20Brands\Rebecca%20Minkoff\Jpegs\2200024.jpg" TargetMode="External"/><Relationship Id="rId208" Type="http://schemas.openxmlformats.org/officeDocument/2006/relationships/image" Target="file:///X:\Merchandising%20-%20Licensed%20Brands\Licensed%20Brands\Rebecca%20Minkoff\Jpegs\2200018.jpg" TargetMode="External"/><Relationship Id="rId415" Type="http://schemas.openxmlformats.org/officeDocument/2006/relationships/image" Target="../media/image208.jpeg"/><Relationship Id="rId457" Type="http://schemas.openxmlformats.org/officeDocument/2006/relationships/image" Target="../media/image229.jpeg"/><Relationship Id="rId261" Type="http://schemas.openxmlformats.org/officeDocument/2006/relationships/image" Target="../media/image131.jpeg"/><Relationship Id="rId499" Type="http://schemas.openxmlformats.org/officeDocument/2006/relationships/image" Target="../media/image250.jpeg"/><Relationship Id="rId14" Type="http://schemas.openxmlformats.org/officeDocument/2006/relationships/image" Target="file:///X:\Merchandising%20-%20Licensed%20Brands\Licensed%20Brands\Rebecca%20Minkoff\Jpegs\2200037.jpg" TargetMode="External"/><Relationship Id="rId56" Type="http://schemas.openxmlformats.org/officeDocument/2006/relationships/image" Target="file:///X:\Merchandising%20-%20Licensed%20Brands\Licensed%20Brands\Rebecca%20Minkoff\Jpegs\2200186.jpg" TargetMode="External"/><Relationship Id="rId317" Type="http://schemas.openxmlformats.org/officeDocument/2006/relationships/image" Target="../media/image159.jpeg"/><Relationship Id="rId359" Type="http://schemas.openxmlformats.org/officeDocument/2006/relationships/image" Target="../media/image180.jpeg"/><Relationship Id="rId524" Type="http://schemas.openxmlformats.org/officeDocument/2006/relationships/image" Target="file:///X:\Merchandising%20-%20Licensed%20Brands\Licensed%20Brands\Rebecca%20Minkoff\Jpegs\2210016.jpg" TargetMode="External"/><Relationship Id="rId566" Type="http://schemas.openxmlformats.org/officeDocument/2006/relationships/image" Target="file:///X:\Merchandising%20-%20Licensed%20Brands\Licensed%20Brands\Rebecca%20Minkoff\Jpegs\2250059.jpg" TargetMode="External"/><Relationship Id="rId98" Type="http://schemas.openxmlformats.org/officeDocument/2006/relationships/image" Target="file:///X:\Merchandising%20-%20Licensed%20Brands\Licensed%20Brands\Rebecca%20Minkoff\Jpegs\2200248.jpg" TargetMode="External"/><Relationship Id="rId121" Type="http://schemas.openxmlformats.org/officeDocument/2006/relationships/image" Target="../media/image61.jpeg"/><Relationship Id="rId163" Type="http://schemas.openxmlformats.org/officeDocument/2006/relationships/image" Target="../media/image82.jpeg"/><Relationship Id="rId219" Type="http://schemas.openxmlformats.org/officeDocument/2006/relationships/image" Target="../media/image110.jpeg"/><Relationship Id="rId370" Type="http://schemas.openxmlformats.org/officeDocument/2006/relationships/image" Target="file:///X:\Merchandising%20-%20Licensed%20Brands\Licensed%20Brands\Rebecca%20Minkoff\Jpegs\2200217.jpg" TargetMode="External"/><Relationship Id="rId426" Type="http://schemas.openxmlformats.org/officeDocument/2006/relationships/image" Target="file:///X:\Merchandising%20-%20Licensed%20Brands\Licensed%20Brands\Rebecca%20Minkoff\Jpegs\2200127.jpg" TargetMode="External"/><Relationship Id="rId230" Type="http://schemas.openxmlformats.org/officeDocument/2006/relationships/image" Target="file:///X:\Merchandising%20-%20Licensed%20Brands\Licensed%20Brands\Rebecca%20Minkoff\Jpegs\2200367.jpg" TargetMode="External"/><Relationship Id="rId468" Type="http://schemas.openxmlformats.org/officeDocument/2006/relationships/image" Target="file:///X:\Merchandising%20-%20Licensed%20Brands\Licensed%20Brands\Rebecca%20Minkoff\Jpegs\2250052.jpg" TargetMode="External"/><Relationship Id="rId25" Type="http://schemas.openxmlformats.org/officeDocument/2006/relationships/image" Target="../media/image13.jpeg"/><Relationship Id="rId67" Type="http://schemas.openxmlformats.org/officeDocument/2006/relationships/image" Target="../media/image34.jpeg"/><Relationship Id="rId272" Type="http://schemas.openxmlformats.org/officeDocument/2006/relationships/image" Target="file:///X:\Merchandising%20-%20Licensed%20Brands\Licensed%20Brands\Rebecca%20Minkoff\Jpegs\2200371.jpg" TargetMode="External"/><Relationship Id="rId328" Type="http://schemas.openxmlformats.org/officeDocument/2006/relationships/image" Target="file:///X:\Merchandising%20-%20Licensed%20Brands\Licensed%20Brands\Rebecca%20Minkoff\Jpegs\2200201.jpg" TargetMode="External"/><Relationship Id="rId535" Type="http://schemas.openxmlformats.org/officeDocument/2006/relationships/image" Target="../media/image268.jpeg"/><Relationship Id="rId577" Type="http://schemas.openxmlformats.org/officeDocument/2006/relationships/image" Target="../media/image293.jpeg"/><Relationship Id="rId132" Type="http://schemas.openxmlformats.org/officeDocument/2006/relationships/image" Target="file:///X:\Merchandising%20-%20Licensed%20Brands\Licensed%20Brands\Rebecca%20Minkoff\Jpegs\2200398.jpg" TargetMode="External"/><Relationship Id="rId174" Type="http://schemas.openxmlformats.org/officeDocument/2006/relationships/image" Target="file:///X:\Merchandising%20-%20Licensed%20Brands\Licensed%20Brands\Rebecca%20Minkoff\Jpegs\2200208.jpg" TargetMode="External"/><Relationship Id="rId381" Type="http://schemas.openxmlformats.org/officeDocument/2006/relationships/image" Target="../media/image191.jpeg"/><Relationship Id="rId241" Type="http://schemas.openxmlformats.org/officeDocument/2006/relationships/image" Target="../media/image121.jpeg"/><Relationship Id="rId437" Type="http://schemas.openxmlformats.org/officeDocument/2006/relationships/image" Target="../media/image219.jpeg"/><Relationship Id="rId479" Type="http://schemas.openxmlformats.org/officeDocument/2006/relationships/image" Target="../media/image240.jpeg"/><Relationship Id="rId36" Type="http://schemas.openxmlformats.org/officeDocument/2006/relationships/image" Target="file:///X:\Merchandising%20-%20Licensed%20Brands\Licensed%20Brands\Rebecca%20Minkoff\Jpegs\2200391.jpg" TargetMode="External"/><Relationship Id="rId283" Type="http://schemas.openxmlformats.org/officeDocument/2006/relationships/image" Target="../media/image142.jpeg"/><Relationship Id="rId339" Type="http://schemas.openxmlformats.org/officeDocument/2006/relationships/image" Target="../media/image170.jpeg"/><Relationship Id="rId490" Type="http://schemas.openxmlformats.org/officeDocument/2006/relationships/image" Target="file:///X:\Merchandising%20-%20Licensed%20Brands\Licensed%20Brands\Rebecca%20Minkoff\Jpegs\2210007.jpg" TargetMode="External"/><Relationship Id="rId504" Type="http://schemas.openxmlformats.org/officeDocument/2006/relationships/image" Target="file:///X:\Merchandising%20-%20Licensed%20Brands\Licensed%20Brands\Rebecca%20Minkoff\Jpegs\2210004.jpg" TargetMode="External"/><Relationship Id="rId546" Type="http://schemas.openxmlformats.org/officeDocument/2006/relationships/image" Target="file:///X:\Merchandising%20-%20Licensed%20Brands\Licensed%20Brands\Rebecca%20Minkoff\Jpegs\2200259.jpg" TargetMode="External"/><Relationship Id="rId78" Type="http://schemas.openxmlformats.org/officeDocument/2006/relationships/image" Target="file:///X:\Merchandising%20-%20Licensed%20Brands\Licensed%20Brands\Rebecca%20Minkoff\Jpegs\2270003.jpg" TargetMode="External"/><Relationship Id="rId101" Type="http://schemas.openxmlformats.org/officeDocument/2006/relationships/image" Target="../media/image51.jpeg"/><Relationship Id="rId143" Type="http://schemas.openxmlformats.org/officeDocument/2006/relationships/image" Target="../media/image72.jpeg"/><Relationship Id="rId185" Type="http://schemas.openxmlformats.org/officeDocument/2006/relationships/image" Target="../media/image93.jpeg"/><Relationship Id="rId350" Type="http://schemas.openxmlformats.org/officeDocument/2006/relationships/image" Target="file:///X:\Merchandising%20-%20Licensed%20Brands\Licensed%20Brands\Rebecca%20Minkoff\Jpegs\2200027.jpg" TargetMode="External"/><Relationship Id="rId406" Type="http://schemas.openxmlformats.org/officeDocument/2006/relationships/image" Target="file:///X:\Merchandising%20-%20Licensed%20Brands\Licensed%20Brands\Rebecca%20Minkoff\Jpegs\2200082.jpg" TargetMode="External"/><Relationship Id="rId588" Type="http://schemas.openxmlformats.org/officeDocument/2006/relationships/image" Target="file:///X:\Merchandising%20-%20Licensed%20Brands\Licensed%20Brands\Rebecca%20Minkoff\Jpegs\2210021.jpg" TargetMode="External"/><Relationship Id="rId9" Type="http://schemas.openxmlformats.org/officeDocument/2006/relationships/image" Target="../media/image5.jpeg"/><Relationship Id="rId210" Type="http://schemas.openxmlformats.org/officeDocument/2006/relationships/image" Target="file:///X:\Merchandising%20-%20Licensed%20Brands\Licensed%20Brands\Rebecca%20Minkoff\Jpegs\2200238.jpg" TargetMode="External"/><Relationship Id="rId392" Type="http://schemas.openxmlformats.org/officeDocument/2006/relationships/image" Target="file:///X:\Merchandising%20-%20Licensed%20Brands\Licensed%20Brands\Rebecca%20Minkoff\Jpegs\2200215.jpg" TargetMode="External"/><Relationship Id="rId448" Type="http://schemas.openxmlformats.org/officeDocument/2006/relationships/image" Target="file:///X:\Merchandising%20-%20Licensed%20Brands\Licensed%20Brands\Rebecca%20Minkoff\Jpegs\2250017.jpg" TargetMode="External"/><Relationship Id="rId252" Type="http://schemas.openxmlformats.org/officeDocument/2006/relationships/image" Target="file:///X:\Merchandising%20-%20Licensed%20Brands\Licensed%20Brands\Rebecca%20Minkoff\Jpegs\2200247.jpg" TargetMode="External"/><Relationship Id="rId294" Type="http://schemas.openxmlformats.org/officeDocument/2006/relationships/image" Target="file:///X:\Merchandising%20-%20Licensed%20Brands\Licensed%20Brands\Rebecca%20Minkoff\Jpegs\2200346.jpg" TargetMode="External"/><Relationship Id="rId308" Type="http://schemas.openxmlformats.org/officeDocument/2006/relationships/image" Target="file:///X:\Merchandising%20-%20Licensed%20Brands\Licensed%20Brands\Rebecca%20Minkoff\Jpegs\2200376.jpg" TargetMode="External"/><Relationship Id="rId515" Type="http://schemas.openxmlformats.org/officeDocument/2006/relationships/image" Target="../media/image258.jpeg"/><Relationship Id="rId47" Type="http://schemas.openxmlformats.org/officeDocument/2006/relationships/image" Target="../media/image24.jpeg"/><Relationship Id="rId89" Type="http://schemas.openxmlformats.org/officeDocument/2006/relationships/image" Target="../media/image45.jpeg"/><Relationship Id="rId112" Type="http://schemas.openxmlformats.org/officeDocument/2006/relationships/image" Target="file:///X:\Merchandising%20-%20Licensed%20Brands\Licensed%20Brands\Rebecca%20Minkoff\Jpegs\2200263.jpg" TargetMode="External"/><Relationship Id="rId154" Type="http://schemas.openxmlformats.org/officeDocument/2006/relationships/image" Target="file:///X:\Merchandising%20-%20Licensed%20Brands\Licensed%20Brands\Rebecca%20Minkoff\Jpegs\2200317.jpg" TargetMode="External"/><Relationship Id="rId361" Type="http://schemas.openxmlformats.org/officeDocument/2006/relationships/image" Target="../media/image181.jpeg"/><Relationship Id="rId557" Type="http://schemas.openxmlformats.org/officeDocument/2006/relationships/image" Target="../media/image279.jpeg"/><Relationship Id="rId196" Type="http://schemas.openxmlformats.org/officeDocument/2006/relationships/image" Target="file:///X:\Merchandising%20-%20Licensed%20Brands\Licensed%20Brands\Rebecca%20Minkoff\Jpegs\2200401.jpg" TargetMode="External"/><Relationship Id="rId417" Type="http://schemas.openxmlformats.org/officeDocument/2006/relationships/image" Target="../media/image209.jpeg"/><Relationship Id="rId459" Type="http://schemas.openxmlformats.org/officeDocument/2006/relationships/image" Target="../media/image230.jpeg"/><Relationship Id="rId16" Type="http://schemas.openxmlformats.org/officeDocument/2006/relationships/image" Target="file:///X:\Merchandising%20-%20Licensed%20Brands\Licensed%20Brands\Rebecca%20Minkoff\Jpegs\2200380.jpg" TargetMode="External"/><Relationship Id="rId221" Type="http://schemas.openxmlformats.org/officeDocument/2006/relationships/image" Target="../media/image111.jpeg"/><Relationship Id="rId242" Type="http://schemas.openxmlformats.org/officeDocument/2006/relationships/image" Target="file:///X:\Merchandising%20-%20Licensed%20Brands\Licensed%20Brands\Rebecca%20Minkoff\Jpegs\2200382.jpg" TargetMode="External"/><Relationship Id="rId263" Type="http://schemas.openxmlformats.org/officeDocument/2006/relationships/image" Target="../media/image132.jpeg"/><Relationship Id="rId284" Type="http://schemas.openxmlformats.org/officeDocument/2006/relationships/image" Target="file:///X:\Merchandising%20-%20Licensed%20Brands\Licensed%20Brands\Rebecca%20Minkoff\Jpegs\2200052.jpg" TargetMode="External"/><Relationship Id="rId319" Type="http://schemas.openxmlformats.org/officeDocument/2006/relationships/image" Target="../media/image160.jpeg"/><Relationship Id="rId470" Type="http://schemas.openxmlformats.org/officeDocument/2006/relationships/image" Target="file:///X:\Merchandising%20-%20Licensed%20Brands\Licensed%20Brands\Rebecca%20Minkoff\Jpegs\2250053.jpg" TargetMode="External"/><Relationship Id="rId491" Type="http://schemas.openxmlformats.org/officeDocument/2006/relationships/image" Target="../media/image246.jpeg"/><Relationship Id="rId505" Type="http://schemas.openxmlformats.org/officeDocument/2006/relationships/image" Target="../media/image253.jpeg"/><Relationship Id="rId526" Type="http://schemas.openxmlformats.org/officeDocument/2006/relationships/image" Target="file:///X:\Merchandising%20-%20Licensed%20Brands\Licensed%20Brands\Rebecca%20Minkoff\Jpegs\2210006.jpg" TargetMode="External"/><Relationship Id="rId37" Type="http://schemas.openxmlformats.org/officeDocument/2006/relationships/image" Target="../media/image19.jpeg"/><Relationship Id="rId58" Type="http://schemas.openxmlformats.org/officeDocument/2006/relationships/image" Target="file:///X:\Merchandising%20-%20Licensed%20Brands\Licensed%20Brands\Rebecca%20Minkoff\Jpegs\2200001.jpg" TargetMode="External"/><Relationship Id="rId79" Type="http://schemas.openxmlformats.org/officeDocument/2006/relationships/image" Target="../media/image40.jpeg"/><Relationship Id="rId102" Type="http://schemas.openxmlformats.org/officeDocument/2006/relationships/image" Target="file:///X:\Merchandising%20-%20Licensed%20Brands\Licensed%20Brands\Rebecca%20Minkoff\Jpegs\2200373.jpg" TargetMode="External"/><Relationship Id="rId123" Type="http://schemas.openxmlformats.org/officeDocument/2006/relationships/image" Target="../media/image62.jpeg"/><Relationship Id="rId144" Type="http://schemas.openxmlformats.org/officeDocument/2006/relationships/image" Target="file:///X:\Merchandising%20-%20Licensed%20Brands\Licensed%20Brands\Rebecca%20Minkoff\Jpegs\2200361.jpg" TargetMode="External"/><Relationship Id="rId330" Type="http://schemas.openxmlformats.org/officeDocument/2006/relationships/image" Target="file:///X:\Merchandising%20-%20Licensed%20Brands\Licensed%20Brands\Rebecca%20Minkoff\Jpegs\2200068.jpg" TargetMode="External"/><Relationship Id="rId547" Type="http://schemas.openxmlformats.org/officeDocument/2006/relationships/image" Target="../media/image274.jpeg"/><Relationship Id="rId568" Type="http://schemas.openxmlformats.org/officeDocument/2006/relationships/image" Target="file:///X:\Merchandising%20-%20Licensed%20Brands\Licensed%20Brands\Rebecca%20Minkoff\Jpegs\2210017.jpg" TargetMode="External"/><Relationship Id="rId589" Type="http://schemas.openxmlformats.org/officeDocument/2006/relationships/image" Target="../media/image303.jpeg"/><Relationship Id="rId90" Type="http://schemas.openxmlformats.org/officeDocument/2006/relationships/image" Target="file:///X:\Merchandising%20-%20Licensed%20Brands\Licensed%20Brands\Rebecca%20Minkoff\Jpegs\2200397.jpg" TargetMode="External"/><Relationship Id="rId165" Type="http://schemas.openxmlformats.org/officeDocument/2006/relationships/image" Target="../media/image83.jpeg"/><Relationship Id="rId186" Type="http://schemas.openxmlformats.org/officeDocument/2006/relationships/image" Target="file:///X:\Merchandising%20-%20Licensed%20Brands\Licensed%20Brands\Rebecca%20Minkoff\Jpegs\2200383.jpg" TargetMode="External"/><Relationship Id="rId351" Type="http://schemas.openxmlformats.org/officeDocument/2006/relationships/image" Target="../media/image176.jpeg"/><Relationship Id="rId372" Type="http://schemas.openxmlformats.org/officeDocument/2006/relationships/image" Target="file:///X:\Merchandising%20-%20Licensed%20Brands\Licensed%20Brands\Rebecca%20Minkoff\Jpegs\2200064.jpg" TargetMode="External"/><Relationship Id="rId393" Type="http://schemas.openxmlformats.org/officeDocument/2006/relationships/image" Target="../media/image197.jpeg"/><Relationship Id="rId407" Type="http://schemas.openxmlformats.org/officeDocument/2006/relationships/image" Target="../media/image204.jpeg"/><Relationship Id="rId428" Type="http://schemas.openxmlformats.org/officeDocument/2006/relationships/image" Target="file:///X:\Merchandising%20-%20Licensed%20Brands\Licensed%20Brands\Rebecca%20Minkoff\Jpegs\2200076.jpg" TargetMode="External"/><Relationship Id="rId449" Type="http://schemas.openxmlformats.org/officeDocument/2006/relationships/image" Target="../media/image225.jpeg"/><Relationship Id="rId211" Type="http://schemas.openxmlformats.org/officeDocument/2006/relationships/image" Target="../media/image106.jpeg"/><Relationship Id="rId232" Type="http://schemas.openxmlformats.org/officeDocument/2006/relationships/image" Target="file:///X:\Merchandising%20-%20Licensed%20Brands\Licensed%20Brands\Rebecca%20Minkoff\Jpegs\2200343.jpg" TargetMode="External"/><Relationship Id="rId253" Type="http://schemas.openxmlformats.org/officeDocument/2006/relationships/image" Target="../media/image127.jpeg"/><Relationship Id="rId274" Type="http://schemas.openxmlformats.org/officeDocument/2006/relationships/image" Target="file:///X:\Merchandising%20-%20Licensed%20Brands\Licensed%20Brands\Rebecca%20Minkoff\Jpegs\2200233.jpg" TargetMode="External"/><Relationship Id="rId295" Type="http://schemas.openxmlformats.org/officeDocument/2006/relationships/image" Target="../media/image148.jpeg"/><Relationship Id="rId309" Type="http://schemas.openxmlformats.org/officeDocument/2006/relationships/image" Target="../media/image155.jpeg"/><Relationship Id="rId460" Type="http://schemas.openxmlformats.org/officeDocument/2006/relationships/image" Target="file:///X:\Merchandising%20-%20Licensed%20Brands\Licensed%20Brands\Rebecca%20Minkoff\Jpegs\2250030.jpg" TargetMode="External"/><Relationship Id="rId481" Type="http://schemas.openxmlformats.org/officeDocument/2006/relationships/image" Target="../media/image241.jpeg"/><Relationship Id="rId516" Type="http://schemas.openxmlformats.org/officeDocument/2006/relationships/image" Target="file:///X:\Merchandising%20-%20Licensed%20Brands\Licensed%20Brands\Rebecca%20Minkoff\Jpegs\2210010.jpg" TargetMode="External"/><Relationship Id="rId27" Type="http://schemas.openxmlformats.org/officeDocument/2006/relationships/image" Target="../media/image14.jpeg"/><Relationship Id="rId48" Type="http://schemas.openxmlformats.org/officeDocument/2006/relationships/image" Target="file:///X:\Merchandising%20-%20Licensed%20Brands\Licensed%20Brands\Rebecca%20Minkoff\Jpegs\2200065.jpg" TargetMode="External"/><Relationship Id="rId69" Type="http://schemas.openxmlformats.org/officeDocument/2006/relationships/image" Target="../media/image35.jpeg"/><Relationship Id="rId113" Type="http://schemas.openxmlformats.org/officeDocument/2006/relationships/image" Target="../media/image57.jpeg"/><Relationship Id="rId134" Type="http://schemas.openxmlformats.org/officeDocument/2006/relationships/image" Target="file:///X:\Merchandising%20-%20Licensed%20Brands\Licensed%20Brands\Rebecca%20Minkoff\Jpegs\2200168.jpg" TargetMode="External"/><Relationship Id="rId320" Type="http://schemas.openxmlformats.org/officeDocument/2006/relationships/image" Target="file:///X:\Merchandising%20-%20Licensed%20Brands\Licensed%20Brands\Rebecca%20Minkoff\Jpegs\2200340.jpg" TargetMode="External"/><Relationship Id="rId537" Type="http://schemas.openxmlformats.org/officeDocument/2006/relationships/image" Target="../media/image269.jpeg"/><Relationship Id="rId558" Type="http://schemas.openxmlformats.org/officeDocument/2006/relationships/image" Target="file:///X:\Merchandising%20-%20Licensed%20Brands\Licensed%20Brands\Rebecca%20Minkoff\Jpegs\2200297.jpg" TargetMode="External"/><Relationship Id="rId579" Type="http://schemas.openxmlformats.org/officeDocument/2006/relationships/image" Target="../media/image295.jpeg"/><Relationship Id="rId80" Type="http://schemas.openxmlformats.org/officeDocument/2006/relationships/image" Target="file:///X:\Merchandising%20-%20Licensed%20Brands\Licensed%20Brands\Rebecca%20Minkoff\Jpegs\2200356.jpg" TargetMode="External"/><Relationship Id="rId155" Type="http://schemas.openxmlformats.org/officeDocument/2006/relationships/image" Target="../media/image78.jpeg"/><Relationship Id="rId176" Type="http://schemas.openxmlformats.org/officeDocument/2006/relationships/image" Target="file:///X:\Merchandising%20-%20Licensed%20Brands\Licensed%20Brands\Rebecca%20Minkoff\Jpegs\2200139.jpg" TargetMode="External"/><Relationship Id="rId197" Type="http://schemas.openxmlformats.org/officeDocument/2006/relationships/image" Target="../media/image99.jpeg"/><Relationship Id="rId341" Type="http://schemas.openxmlformats.org/officeDocument/2006/relationships/image" Target="../media/image171.jpeg"/><Relationship Id="rId362" Type="http://schemas.openxmlformats.org/officeDocument/2006/relationships/image" Target="file:///X:\Merchandising%20-%20Licensed%20Brands\Licensed%20Brands\Rebecca%20Minkoff\Jpegs\2200410.jpg" TargetMode="External"/><Relationship Id="rId383" Type="http://schemas.openxmlformats.org/officeDocument/2006/relationships/image" Target="../media/image192.jpeg"/><Relationship Id="rId418" Type="http://schemas.openxmlformats.org/officeDocument/2006/relationships/image" Target="file:///X:\Merchandising%20-%20Licensed%20Brands\Licensed%20Brands\Rebecca%20Minkoff\Jpegs\2200213.jpg" TargetMode="External"/><Relationship Id="rId439" Type="http://schemas.openxmlformats.org/officeDocument/2006/relationships/image" Target="../media/image220.jpeg"/><Relationship Id="rId201" Type="http://schemas.openxmlformats.org/officeDocument/2006/relationships/image" Target="../media/image101.jpeg"/><Relationship Id="rId222" Type="http://schemas.openxmlformats.org/officeDocument/2006/relationships/image" Target="file:///X:\Merchandising%20-%20Licensed%20Brands\Licensed%20Brands\Rebecca%20Minkoff\Jpegs\2200094.jpg" TargetMode="External"/><Relationship Id="rId243" Type="http://schemas.openxmlformats.org/officeDocument/2006/relationships/image" Target="../media/image122.jpeg"/><Relationship Id="rId264" Type="http://schemas.openxmlformats.org/officeDocument/2006/relationships/image" Target="file:///X:\Merchandising%20-%20Licensed%20Brands\Licensed%20Brands\Rebecca%20Minkoff\Jpegs\2200112.jpg" TargetMode="External"/><Relationship Id="rId285" Type="http://schemas.openxmlformats.org/officeDocument/2006/relationships/image" Target="../media/image143.jpeg"/><Relationship Id="rId450" Type="http://schemas.openxmlformats.org/officeDocument/2006/relationships/image" Target="file:///X:\Merchandising%20-%20Licensed%20Brands\Licensed%20Brands\Rebecca%20Minkoff\Jpegs\2250018.jpg" TargetMode="External"/><Relationship Id="rId471" Type="http://schemas.openxmlformats.org/officeDocument/2006/relationships/image" Target="../media/image236.jpeg"/><Relationship Id="rId506" Type="http://schemas.openxmlformats.org/officeDocument/2006/relationships/image" Target="file:///X:\Merchandising%20-%20Licensed%20Brands\Licensed%20Brands\Rebecca%20Minkoff\Jpegs\2210009.jpg" TargetMode="External"/><Relationship Id="rId17" Type="http://schemas.openxmlformats.org/officeDocument/2006/relationships/image" Target="../media/image9.jpeg"/><Relationship Id="rId38" Type="http://schemas.openxmlformats.org/officeDocument/2006/relationships/image" Target="file:///X:\Merchandising%20-%20Licensed%20Brands\Licensed%20Brands\Rebecca%20Minkoff\Jpegs\2200311.jpg" TargetMode="External"/><Relationship Id="rId59" Type="http://schemas.openxmlformats.org/officeDocument/2006/relationships/image" Target="../media/image30.jpeg"/><Relationship Id="rId103" Type="http://schemas.openxmlformats.org/officeDocument/2006/relationships/image" Target="../media/image52.jpeg"/><Relationship Id="rId124" Type="http://schemas.openxmlformats.org/officeDocument/2006/relationships/image" Target="file:///X:\Merchandising%20-%20Licensed%20Brands\Licensed%20Brands\Rebecca%20Minkoff\Jpegs\2200389.jpg" TargetMode="External"/><Relationship Id="rId310" Type="http://schemas.openxmlformats.org/officeDocument/2006/relationships/image" Target="file:///X:\Merchandising%20-%20Licensed%20Brands\Licensed%20Brands\Rebecca%20Minkoff\Jpegs\2200269.jpg" TargetMode="External"/><Relationship Id="rId492" Type="http://schemas.openxmlformats.org/officeDocument/2006/relationships/image" Target="file:///X:\Merchandising%20-%20Licensed%20Brands\Licensed%20Brands\Rebecca%20Minkoff\Jpegs\2210022.jpg" TargetMode="External"/><Relationship Id="rId527" Type="http://schemas.openxmlformats.org/officeDocument/2006/relationships/image" Target="../media/image264.jpeg"/><Relationship Id="rId548" Type="http://schemas.openxmlformats.org/officeDocument/2006/relationships/image" Target="file:///X:\Merchandising%20-%20Licensed%20Brands\Licensed%20Brands\Rebecca%20Minkoff\Jpegs\2200377.jpg" TargetMode="External"/><Relationship Id="rId569" Type="http://schemas.openxmlformats.org/officeDocument/2006/relationships/image" Target="../media/image285.jpeg"/><Relationship Id="rId70" Type="http://schemas.openxmlformats.org/officeDocument/2006/relationships/image" Target="file:///X:\Merchandising%20-%20Licensed%20Brands\Licensed%20Brands\Rebecca%20Minkoff\Jpegs\2200324.jpg" TargetMode="External"/><Relationship Id="rId91" Type="http://schemas.openxmlformats.org/officeDocument/2006/relationships/image" Target="../media/image46.jpeg"/><Relationship Id="rId145" Type="http://schemas.openxmlformats.org/officeDocument/2006/relationships/image" Target="../media/image73.jpeg"/><Relationship Id="rId166" Type="http://schemas.openxmlformats.org/officeDocument/2006/relationships/image" Target="file:///X:\Merchandising%20-%20Licensed%20Brands\Licensed%20Brands\Rebecca%20Minkoff\Jpegs\2200020.jpg" TargetMode="External"/><Relationship Id="rId187" Type="http://schemas.openxmlformats.org/officeDocument/2006/relationships/image" Target="../media/image94.jpeg"/><Relationship Id="rId331" Type="http://schemas.openxmlformats.org/officeDocument/2006/relationships/image" Target="../media/image166.jpeg"/><Relationship Id="rId352" Type="http://schemas.openxmlformats.org/officeDocument/2006/relationships/image" Target="file:///X:\Merchandising%20-%20Licensed%20Brands\Licensed%20Brands\Rebecca%20Minkoff\Jpegs\2200307.jpg" TargetMode="External"/><Relationship Id="rId373" Type="http://schemas.openxmlformats.org/officeDocument/2006/relationships/image" Target="../media/image187.jpeg"/><Relationship Id="rId394" Type="http://schemas.openxmlformats.org/officeDocument/2006/relationships/image" Target="file:///X:\Merchandising%20-%20Licensed%20Brands\Licensed%20Brands\Rebecca%20Minkoff\Jpegs\2200209.jpg" TargetMode="External"/><Relationship Id="rId408" Type="http://schemas.openxmlformats.org/officeDocument/2006/relationships/image" Target="file:///X:\Merchandising%20-%20Licensed%20Brands\Licensed%20Brands\Rebecca%20Minkoff\Jpegs\2200162.jpg" TargetMode="External"/><Relationship Id="rId429" Type="http://schemas.openxmlformats.org/officeDocument/2006/relationships/image" Target="../media/image215.jpeg"/><Relationship Id="rId580" Type="http://schemas.openxmlformats.org/officeDocument/2006/relationships/image" Target="../media/image296.jpeg"/><Relationship Id="rId1" Type="http://schemas.openxmlformats.org/officeDocument/2006/relationships/image" Target="../media/image1.jpeg"/><Relationship Id="rId212" Type="http://schemas.openxmlformats.org/officeDocument/2006/relationships/image" Target="file:///X:\Merchandising%20-%20Licensed%20Brands\Licensed%20Brands\Rebecca%20Minkoff\Jpegs\2200261.jpg" TargetMode="External"/><Relationship Id="rId233" Type="http://schemas.openxmlformats.org/officeDocument/2006/relationships/image" Target="../media/image117.jpeg"/><Relationship Id="rId254" Type="http://schemas.openxmlformats.org/officeDocument/2006/relationships/image" Target="file:///X:\Merchandising%20-%20Licensed%20Brands\Licensed%20Brands\Rebecca%20Minkoff\Jpegs\2200002.jpg" TargetMode="External"/><Relationship Id="rId440" Type="http://schemas.openxmlformats.org/officeDocument/2006/relationships/image" Target="file:///X:\Merchandising%20-%20Licensed%20Brands\Licensed%20Brands\Rebecca%20Minkoff\Jpegs\2250011.jpg" TargetMode="External"/><Relationship Id="rId28" Type="http://schemas.openxmlformats.org/officeDocument/2006/relationships/image" Target="file:///X:\Merchandising%20-%20Licensed%20Brands\Licensed%20Brands\Rebecca%20Minkoff\Jpegs\2200409.jpg" TargetMode="External"/><Relationship Id="rId49" Type="http://schemas.openxmlformats.org/officeDocument/2006/relationships/image" Target="../media/image25.jpeg"/><Relationship Id="rId114" Type="http://schemas.openxmlformats.org/officeDocument/2006/relationships/image" Target="file:///X:\Merchandising%20-%20Licensed%20Brands\Licensed%20Brands\Rebecca%20Minkoff\Jpegs\2200344.jpg" TargetMode="External"/><Relationship Id="rId275" Type="http://schemas.openxmlformats.org/officeDocument/2006/relationships/image" Target="../media/image138.jpeg"/><Relationship Id="rId296" Type="http://schemas.openxmlformats.org/officeDocument/2006/relationships/image" Target="file:///X:\Merchandising%20-%20Licensed%20Brands\Licensed%20Brands\Rebecca%20Minkoff\Jpegs\2200339.jpg" TargetMode="External"/><Relationship Id="rId300" Type="http://schemas.openxmlformats.org/officeDocument/2006/relationships/image" Target="file:///X:\Merchandising%20-%20Licensed%20Brands\Licensed%20Brands\Rebecca%20Minkoff\Jpegs\2200004.jpg" TargetMode="External"/><Relationship Id="rId461" Type="http://schemas.openxmlformats.org/officeDocument/2006/relationships/image" Target="../media/image231.jpeg"/><Relationship Id="rId482" Type="http://schemas.openxmlformats.org/officeDocument/2006/relationships/image" Target="file:///X:\Merchandising%20-%20Licensed%20Brands\Licensed%20Brands\Rebecca%20Minkoff\Jpegs\2250012.jpg" TargetMode="External"/><Relationship Id="rId517" Type="http://schemas.openxmlformats.org/officeDocument/2006/relationships/image" Target="../media/image259.jpeg"/><Relationship Id="rId538" Type="http://schemas.openxmlformats.org/officeDocument/2006/relationships/image" Target="file:///X:\Merchandising%20-%20Licensed%20Brands\Licensed%20Brands\Rebecca%20Minkoff\Jpegs\2210001.jpg" TargetMode="External"/><Relationship Id="rId559" Type="http://schemas.openxmlformats.org/officeDocument/2006/relationships/image" Target="../media/image280.jpeg"/><Relationship Id="rId60" Type="http://schemas.openxmlformats.org/officeDocument/2006/relationships/image" Target="file:///X:\Merchandising%20-%20Licensed%20Brands\Licensed%20Brands\Rebecca%20Minkoff\Jpegs\2200239.jpg" TargetMode="External"/><Relationship Id="rId81" Type="http://schemas.openxmlformats.org/officeDocument/2006/relationships/image" Target="../media/image41.jpeg"/><Relationship Id="rId135" Type="http://schemas.openxmlformats.org/officeDocument/2006/relationships/image" Target="../media/image68.jpeg"/><Relationship Id="rId156" Type="http://schemas.openxmlformats.org/officeDocument/2006/relationships/image" Target="file:///X:\Merchandising%20-%20Licensed%20Brands\Licensed%20Brands\Rebecca%20Minkoff\Jpegs\2200393.jpg" TargetMode="External"/><Relationship Id="rId177" Type="http://schemas.openxmlformats.org/officeDocument/2006/relationships/image" Target="../media/image89.jpeg"/><Relationship Id="rId198" Type="http://schemas.openxmlformats.org/officeDocument/2006/relationships/image" Target="file:///X:\Merchandising%20-%20Licensed%20Brands\Licensed%20Brands\Rebecca%20Minkoff\Jpegs\2200154.jpg" TargetMode="External"/><Relationship Id="rId321" Type="http://schemas.openxmlformats.org/officeDocument/2006/relationships/image" Target="../media/image161.jpeg"/><Relationship Id="rId342" Type="http://schemas.openxmlformats.org/officeDocument/2006/relationships/image" Target="file:///X:\Merchandising%20-%20Licensed%20Brands\Licensed%20Brands\Rebecca%20Minkoff\Jpegs\2200032.jpg" TargetMode="External"/><Relationship Id="rId363" Type="http://schemas.openxmlformats.org/officeDocument/2006/relationships/image" Target="../media/image182.jpeg"/><Relationship Id="rId384" Type="http://schemas.openxmlformats.org/officeDocument/2006/relationships/image" Target="file:///X:\Merchandising%20-%20Licensed%20Brands\Licensed%20Brands\Rebecca%20Minkoff\Jpegs\2200056.jpg" TargetMode="External"/><Relationship Id="rId419" Type="http://schemas.openxmlformats.org/officeDocument/2006/relationships/image" Target="../media/image210.jpeg"/><Relationship Id="rId570" Type="http://schemas.openxmlformats.org/officeDocument/2006/relationships/image" Target="../media/image286.jpeg"/><Relationship Id="rId202" Type="http://schemas.openxmlformats.org/officeDocument/2006/relationships/image" Target="file:///X:\Merchandising%20-%20Licensed%20Brands\Licensed%20Brands\Rebecca%20Minkoff\Jpegs\2200274.jpg" TargetMode="External"/><Relationship Id="rId223" Type="http://schemas.openxmlformats.org/officeDocument/2006/relationships/image" Target="../media/image112.jpeg"/><Relationship Id="rId244" Type="http://schemas.openxmlformats.org/officeDocument/2006/relationships/image" Target="file:///X:\Merchandising%20-%20Licensed%20Brands\Licensed%20Brands\Rebecca%20Minkoff\Jpegs\2200357.jpg" TargetMode="External"/><Relationship Id="rId430" Type="http://schemas.openxmlformats.org/officeDocument/2006/relationships/image" Target="file:///X:\Merchandising%20-%20Licensed%20Brands\Licensed%20Brands\Rebecca%20Minkoff\Jpegs\2200137.jpg" TargetMode="External"/><Relationship Id="rId18" Type="http://schemas.openxmlformats.org/officeDocument/2006/relationships/image" Target="file:///X:\Merchandising%20-%20Licensed%20Brands\Licensed%20Brands\Rebecca%20Minkoff\Jpegs\2200167.jpg" TargetMode="External"/><Relationship Id="rId39" Type="http://schemas.openxmlformats.org/officeDocument/2006/relationships/image" Target="../media/image20.jpeg"/><Relationship Id="rId265" Type="http://schemas.openxmlformats.org/officeDocument/2006/relationships/image" Target="../media/image133.jpeg"/><Relationship Id="rId286" Type="http://schemas.openxmlformats.org/officeDocument/2006/relationships/image" Target="file:///X:\Merchandising%20-%20Licensed%20Brands\Licensed%20Brands\Rebecca%20Minkoff\Jpegs\2200366.jpg" TargetMode="External"/><Relationship Id="rId451" Type="http://schemas.openxmlformats.org/officeDocument/2006/relationships/image" Target="../media/image226.jpeg"/><Relationship Id="rId472" Type="http://schemas.openxmlformats.org/officeDocument/2006/relationships/image" Target="file:///X:\Merchandising%20-%20Licensed%20Brands\Licensed%20Brands\Rebecca%20Minkoff\Jpegs\2250054.jpg" TargetMode="External"/><Relationship Id="rId493" Type="http://schemas.openxmlformats.org/officeDocument/2006/relationships/image" Target="../media/image247.jpeg"/><Relationship Id="rId507" Type="http://schemas.openxmlformats.org/officeDocument/2006/relationships/image" Target="../media/image254.jpeg"/><Relationship Id="rId528" Type="http://schemas.openxmlformats.org/officeDocument/2006/relationships/image" Target="file:///X:\Merchandising%20-%20Licensed%20Brands\Licensed%20Brands\Rebecca%20Minkoff\Jpegs\2210033.jpg" TargetMode="External"/><Relationship Id="rId549" Type="http://schemas.openxmlformats.org/officeDocument/2006/relationships/image" Target="../media/image275.jpeg"/><Relationship Id="rId50" Type="http://schemas.openxmlformats.org/officeDocument/2006/relationships/image" Target="file:///X:\Merchandising%20-%20Licensed%20Brands\Licensed%20Brands\Rebecca%20Minkoff\Jpegs\2200039.jpg" TargetMode="External"/><Relationship Id="rId104" Type="http://schemas.openxmlformats.org/officeDocument/2006/relationships/image" Target="file:///X:\Merchandising%20-%20Licensed%20Brands\Licensed%20Brands\Rebecca%20Minkoff\Jpegs\2270001.jpg" TargetMode="External"/><Relationship Id="rId125" Type="http://schemas.openxmlformats.org/officeDocument/2006/relationships/image" Target="../media/image63.jpeg"/><Relationship Id="rId146" Type="http://schemas.openxmlformats.org/officeDocument/2006/relationships/image" Target="file:///X:\Merchandising%20-%20Licensed%20Brands\Licensed%20Brands\Rebecca%20Minkoff\Jpegs\2270002.jpg" TargetMode="External"/><Relationship Id="rId167" Type="http://schemas.openxmlformats.org/officeDocument/2006/relationships/image" Target="../media/image84.jpeg"/><Relationship Id="rId188" Type="http://schemas.openxmlformats.org/officeDocument/2006/relationships/image" Target="file:///X:\Merchandising%20-%20Licensed%20Brands\Licensed%20Brands\Rebecca%20Minkoff\Jpegs\2200016.jpg" TargetMode="External"/><Relationship Id="rId311" Type="http://schemas.openxmlformats.org/officeDocument/2006/relationships/image" Target="../media/image156.jpeg"/><Relationship Id="rId332" Type="http://schemas.openxmlformats.org/officeDocument/2006/relationships/image" Target="file:///X:\Merchandising%20-%20Licensed%20Brands\Licensed%20Brands\Rebecca%20Minkoff\Jpegs\2200273.jpg" TargetMode="External"/><Relationship Id="rId353" Type="http://schemas.openxmlformats.org/officeDocument/2006/relationships/image" Target="../media/image177.jpeg"/><Relationship Id="rId374" Type="http://schemas.openxmlformats.org/officeDocument/2006/relationships/image" Target="file:///X:\Merchandising%20-%20Licensed%20Brands\Licensed%20Brands\Rebecca%20Minkoff\Jpegs\2200229.jpg" TargetMode="External"/><Relationship Id="rId395" Type="http://schemas.openxmlformats.org/officeDocument/2006/relationships/image" Target="../media/image198.jpeg"/><Relationship Id="rId409" Type="http://schemas.openxmlformats.org/officeDocument/2006/relationships/image" Target="../media/image205.jpeg"/><Relationship Id="rId560" Type="http://schemas.openxmlformats.org/officeDocument/2006/relationships/image" Target="file:///X:\Merchandising%20-%20Licensed%20Brands\Licensed%20Brands\Rebecca%20Minkoff\Jpegs\2200268.jpg" TargetMode="External"/><Relationship Id="rId581" Type="http://schemas.openxmlformats.org/officeDocument/2006/relationships/image" Target="../media/image297.jpeg"/><Relationship Id="rId71" Type="http://schemas.openxmlformats.org/officeDocument/2006/relationships/image" Target="../media/image36.jpeg"/><Relationship Id="rId92" Type="http://schemas.openxmlformats.org/officeDocument/2006/relationships/image" Target="file:///X:\Merchandising%20-%20Licensed%20Brands\Licensed%20Brands\Rebecca%20Minkoff\Jpegs\2200096.jpg" TargetMode="External"/><Relationship Id="rId213" Type="http://schemas.openxmlformats.org/officeDocument/2006/relationships/image" Target="../media/image107.jpeg"/><Relationship Id="rId234" Type="http://schemas.openxmlformats.org/officeDocument/2006/relationships/image" Target="file:///X:\Merchandising%20-%20Licensed%20Brands\Licensed%20Brands\Rebecca%20Minkoff\Jpegs\2200358.jpg" TargetMode="External"/><Relationship Id="rId420" Type="http://schemas.openxmlformats.org/officeDocument/2006/relationships/image" Target="file:///X:\Merchandising%20-%20Licensed%20Brands\Licensed%20Brands\Rebecca%20Minkoff\Jpegs\2200221.jpg" TargetMode="External"/><Relationship Id="rId2" Type="http://schemas.openxmlformats.org/officeDocument/2006/relationships/image" Target="file:///X:\Merchandising%20-%20Licensed%20Brands\Licensed%20Brands\Rebecca%20Minkoff\Jpegs\2200225.jpg" TargetMode="External"/><Relationship Id="rId29" Type="http://schemas.openxmlformats.org/officeDocument/2006/relationships/image" Target="../media/image15.jpeg"/><Relationship Id="rId255" Type="http://schemas.openxmlformats.org/officeDocument/2006/relationships/image" Target="../media/image128.jpeg"/><Relationship Id="rId276" Type="http://schemas.openxmlformats.org/officeDocument/2006/relationships/image" Target="file:///X:\Merchandising%20-%20Licensed%20Brands\Licensed%20Brands\Rebecca%20Minkoff\Jpegs\2200158.jpg" TargetMode="External"/><Relationship Id="rId297" Type="http://schemas.openxmlformats.org/officeDocument/2006/relationships/image" Target="../media/image149.jpeg"/><Relationship Id="rId441" Type="http://schemas.openxmlformats.org/officeDocument/2006/relationships/image" Target="../media/image221.jpeg"/><Relationship Id="rId462" Type="http://schemas.openxmlformats.org/officeDocument/2006/relationships/image" Target="file:///X:\Merchandising%20-%20Licensed%20Brands\Licensed%20Brands\Rebecca%20Minkoff\Jpegs\2250031.jpg" TargetMode="External"/><Relationship Id="rId483" Type="http://schemas.openxmlformats.org/officeDocument/2006/relationships/image" Target="../media/image242.jpeg"/><Relationship Id="rId518" Type="http://schemas.openxmlformats.org/officeDocument/2006/relationships/image" Target="file:///X:\Merchandising%20-%20Licensed%20Brands\Licensed%20Brands\Rebecca%20Minkoff\Jpegs\2210013.jpg" TargetMode="External"/><Relationship Id="rId539" Type="http://schemas.openxmlformats.org/officeDocument/2006/relationships/image" Target="../media/image270.jpeg"/><Relationship Id="rId40" Type="http://schemas.openxmlformats.org/officeDocument/2006/relationships/image" Target="file:///X:\Merchandising%20-%20Licensed%20Brands\Licensed%20Brands\Rebecca%20Minkoff\Jpegs\2200351.jpg" TargetMode="External"/><Relationship Id="rId115" Type="http://schemas.openxmlformats.org/officeDocument/2006/relationships/image" Target="../media/image58.jpeg"/><Relationship Id="rId136" Type="http://schemas.openxmlformats.org/officeDocument/2006/relationships/image" Target="file:///X:\Merchandising%20-%20Licensed%20Brands\Licensed%20Brands\Rebecca%20Minkoff\Jpegs\2200015.jpg" TargetMode="External"/><Relationship Id="rId157" Type="http://schemas.openxmlformats.org/officeDocument/2006/relationships/image" Target="../media/image79.jpeg"/><Relationship Id="rId178" Type="http://schemas.openxmlformats.org/officeDocument/2006/relationships/image" Target="file:///X:\Merchandising%20-%20Licensed%20Brands\Licensed%20Brands\Rebecca%20Minkoff\Jpegs\2200304.jpg" TargetMode="External"/><Relationship Id="rId301" Type="http://schemas.openxmlformats.org/officeDocument/2006/relationships/image" Target="../media/image151.jpeg"/><Relationship Id="rId322" Type="http://schemas.openxmlformats.org/officeDocument/2006/relationships/image" Target="file:///X:\Merchandising%20-%20Licensed%20Brands\Licensed%20Brands\Rebecca%20Minkoff\Jpegs\2200183.jpg" TargetMode="External"/><Relationship Id="rId343" Type="http://schemas.openxmlformats.org/officeDocument/2006/relationships/image" Target="../media/image172.jpeg"/><Relationship Id="rId364" Type="http://schemas.openxmlformats.org/officeDocument/2006/relationships/image" Target="file:///X:\Merchandising%20-%20Licensed%20Brands\Licensed%20Brands\Rebecca%20Minkoff\Jpegs\2200025.jpg" TargetMode="External"/><Relationship Id="rId550" Type="http://schemas.openxmlformats.org/officeDocument/2006/relationships/image" Target="file:///X:\Merchandising%20-%20Licensed%20Brands\Licensed%20Brands\Rebecca%20Minkoff\Jpegs\2200079.jpg" TargetMode="External"/><Relationship Id="rId61" Type="http://schemas.openxmlformats.org/officeDocument/2006/relationships/image" Target="../media/image31.jpeg"/><Relationship Id="rId82" Type="http://schemas.openxmlformats.org/officeDocument/2006/relationships/image" Target="file:///X:\Merchandising%20-%20Licensed%20Brands\Licensed%20Brands\Rebecca%20Minkoff\Jpegs\2200303.jpg" TargetMode="External"/><Relationship Id="rId199" Type="http://schemas.openxmlformats.org/officeDocument/2006/relationships/image" Target="../media/image100.jpeg"/><Relationship Id="rId203" Type="http://schemas.openxmlformats.org/officeDocument/2006/relationships/image" Target="../media/image102.jpeg"/><Relationship Id="rId385" Type="http://schemas.openxmlformats.org/officeDocument/2006/relationships/image" Target="../media/image193.jpeg"/><Relationship Id="rId571" Type="http://schemas.openxmlformats.org/officeDocument/2006/relationships/image" Target="../media/image287.jpeg"/><Relationship Id="rId19" Type="http://schemas.openxmlformats.org/officeDocument/2006/relationships/image" Target="../media/image10.jpeg"/><Relationship Id="rId224" Type="http://schemas.openxmlformats.org/officeDocument/2006/relationships/image" Target="file:///X:\Merchandising%20-%20Licensed%20Brands\Licensed%20Brands\Rebecca%20Minkoff\Jpegs\2200021.jpg" TargetMode="External"/><Relationship Id="rId245" Type="http://schemas.openxmlformats.org/officeDocument/2006/relationships/image" Target="../media/image123.jpeg"/><Relationship Id="rId266" Type="http://schemas.openxmlformats.org/officeDocument/2006/relationships/image" Target="file:///X:\Merchandising%20-%20Licensed%20Brands\Licensed%20Brands\Rebecca%20Minkoff\Jpegs\2200370.jpg" TargetMode="External"/><Relationship Id="rId287" Type="http://schemas.openxmlformats.org/officeDocument/2006/relationships/image" Target="../media/image144.jpeg"/><Relationship Id="rId410" Type="http://schemas.openxmlformats.org/officeDocument/2006/relationships/image" Target="file:///X:\Merchandising%20-%20Licensed%20Brands\Licensed%20Brands\Rebecca%20Minkoff\Jpegs\2200189.jpg" TargetMode="External"/><Relationship Id="rId431" Type="http://schemas.openxmlformats.org/officeDocument/2006/relationships/image" Target="../media/image216.jpeg"/><Relationship Id="rId452" Type="http://schemas.openxmlformats.org/officeDocument/2006/relationships/image" Target="file:///X:\Merchandising%20-%20Licensed%20Brands\Licensed%20Brands\Rebecca%20Minkoff\Jpegs\2250020.jpg" TargetMode="External"/><Relationship Id="rId473" Type="http://schemas.openxmlformats.org/officeDocument/2006/relationships/image" Target="../media/image237.jpeg"/><Relationship Id="rId494" Type="http://schemas.openxmlformats.org/officeDocument/2006/relationships/image" Target="file:///X:\Merchandising%20-%20Licensed%20Brands\Licensed%20Brands\Rebecca%20Minkoff\Jpegs\2210024.jpg" TargetMode="External"/><Relationship Id="rId508" Type="http://schemas.openxmlformats.org/officeDocument/2006/relationships/image" Target="file:///X:\Merchandising%20-%20Licensed%20Brands\Licensed%20Brands\Rebecca%20Minkoff\Jpegs\2210032.jpg" TargetMode="External"/><Relationship Id="rId529" Type="http://schemas.openxmlformats.org/officeDocument/2006/relationships/image" Target="../media/image265.jpeg"/><Relationship Id="rId30" Type="http://schemas.openxmlformats.org/officeDocument/2006/relationships/image" Target="file:///X:\Merchandising%20-%20Licensed%20Brands\Licensed%20Brands\Rebecca%20Minkoff\Jpegs\2200379.jpg" TargetMode="External"/><Relationship Id="rId105" Type="http://schemas.openxmlformats.org/officeDocument/2006/relationships/image" Target="../media/image53.jpeg"/><Relationship Id="rId126" Type="http://schemas.openxmlformats.org/officeDocument/2006/relationships/image" Target="file:///X:\Merchandising%20-%20Licensed%20Brands\Licensed%20Brands\Rebecca%20Minkoff\Jpegs\2200146.jpg" TargetMode="External"/><Relationship Id="rId147" Type="http://schemas.openxmlformats.org/officeDocument/2006/relationships/image" Target="../media/image74.jpeg"/><Relationship Id="rId168" Type="http://schemas.openxmlformats.org/officeDocument/2006/relationships/image" Target="file:///X:\Merchandising%20-%20Licensed%20Brands\Licensed%20Brands\Rebecca%20Minkoff\Jpegs\2200368.jpg" TargetMode="External"/><Relationship Id="rId312" Type="http://schemas.openxmlformats.org/officeDocument/2006/relationships/image" Target="file:///X:\Merchandising%20-%20Licensed%20Brands\Licensed%20Brands\Rebecca%20Minkoff\Jpegs\2200387.jpg" TargetMode="External"/><Relationship Id="rId333" Type="http://schemas.openxmlformats.org/officeDocument/2006/relationships/image" Target="../media/image167.jpeg"/><Relationship Id="rId354" Type="http://schemas.openxmlformats.org/officeDocument/2006/relationships/image" Target="file:///X:\Merchandising%20-%20Licensed%20Brands\Licensed%20Brands\Rebecca%20Minkoff\Jpegs\2200369.jpg" TargetMode="External"/><Relationship Id="rId540" Type="http://schemas.openxmlformats.org/officeDocument/2006/relationships/image" Target="file:///X:\Merchandising%20-%20Licensed%20Brands\Licensed%20Brands\Rebecca%20Minkoff\Jpegs\2200157.jpg" TargetMode="External"/><Relationship Id="rId51" Type="http://schemas.openxmlformats.org/officeDocument/2006/relationships/image" Target="../media/image26.jpeg"/><Relationship Id="rId72" Type="http://schemas.openxmlformats.org/officeDocument/2006/relationships/image" Target="file:///X:\Merchandising%20-%20Licensed%20Brands\Licensed%20Brands\Rebecca%20Minkoff\Jpegs\2200284.jpg" TargetMode="External"/><Relationship Id="rId93" Type="http://schemas.openxmlformats.org/officeDocument/2006/relationships/image" Target="../media/image47.jpeg"/><Relationship Id="rId189" Type="http://schemas.openxmlformats.org/officeDocument/2006/relationships/image" Target="../media/image95.jpeg"/><Relationship Id="rId375" Type="http://schemas.openxmlformats.org/officeDocument/2006/relationships/image" Target="../media/image188.jpeg"/><Relationship Id="rId396" Type="http://schemas.openxmlformats.org/officeDocument/2006/relationships/image" Target="file:///X:\Merchandising%20-%20Licensed%20Brands\Licensed%20Brands\Rebecca%20Minkoff\Jpegs\2200044.jpg" TargetMode="External"/><Relationship Id="rId561" Type="http://schemas.openxmlformats.org/officeDocument/2006/relationships/image" Target="../media/image281.jpeg"/><Relationship Id="rId582" Type="http://schemas.openxmlformats.org/officeDocument/2006/relationships/image" Target="file:///X:\Merchandising%20-%20Licensed%20Brands\Licensed%20Brands\Rebecca%20Minkoff\Jpegs\2200031.jpg" TargetMode="External"/><Relationship Id="rId3" Type="http://schemas.openxmlformats.org/officeDocument/2006/relationships/image" Target="../media/image2.jpeg"/><Relationship Id="rId214" Type="http://schemas.openxmlformats.org/officeDocument/2006/relationships/image" Target="file:///X:\Merchandising%20-%20Licensed%20Brands\Licensed%20Brands\Rebecca%20Minkoff\Jpegs\2200319.jpg" TargetMode="External"/><Relationship Id="rId235" Type="http://schemas.openxmlformats.org/officeDocument/2006/relationships/image" Target="../media/image118.jpeg"/><Relationship Id="rId256" Type="http://schemas.openxmlformats.org/officeDocument/2006/relationships/image" Target="file:///X:\Merchandising%20-%20Licensed%20Brands\Licensed%20Brands\Rebecca%20Minkoff\Jpegs\2200028.jpg" TargetMode="External"/><Relationship Id="rId277" Type="http://schemas.openxmlformats.org/officeDocument/2006/relationships/image" Target="../media/image139.jpeg"/><Relationship Id="rId298" Type="http://schemas.openxmlformats.org/officeDocument/2006/relationships/image" Target="file:///X:\Merchandising%20-%20Licensed%20Brands\Licensed%20Brands\Rebecca%20Minkoff\Jpegs\2200019.jpg" TargetMode="External"/><Relationship Id="rId400" Type="http://schemas.openxmlformats.org/officeDocument/2006/relationships/image" Target="file:///X:\Merchandising%20-%20Licensed%20Brands\Licensed%20Brands\Rebecca%20Minkoff\Jpegs\2200085.jpg" TargetMode="External"/><Relationship Id="rId421" Type="http://schemas.openxmlformats.org/officeDocument/2006/relationships/image" Target="../media/image211.jpeg"/><Relationship Id="rId442" Type="http://schemas.openxmlformats.org/officeDocument/2006/relationships/image" Target="file:///X:\Merchandising%20-%20Licensed%20Brands\Licensed%20Brands\Rebecca%20Minkoff\Jpegs\2250013.jpg" TargetMode="External"/><Relationship Id="rId463" Type="http://schemas.openxmlformats.org/officeDocument/2006/relationships/image" Target="../media/image232.jpeg"/><Relationship Id="rId484" Type="http://schemas.openxmlformats.org/officeDocument/2006/relationships/image" Target="file:///X:\Merchandising%20-%20Licensed%20Brands\Licensed%20Brands\Rebecca%20Minkoff\Jpegs\2250014.jpg" TargetMode="External"/><Relationship Id="rId519" Type="http://schemas.openxmlformats.org/officeDocument/2006/relationships/image" Target="../media/image260.jpeg"/><Relationship Id="rId116" Type="http://schemas.openxmlformats.org/officeDocument/2006/relationships/image" Target="file:///X:\Merchandising%20-%20Licensed%20Brands\Licensed%20Brands\Rebecca%20Minkoff\Jpegs\2200276.jpg" TargetMode="External"/><Relationship Id="rId137" Type="http://schemas.openxmlformats.org/officeDocument/2006/relationships/image" Target="../media/image69.jpeg"/><Relationship Id="rId158" Type="http://schemas.openxmlformats.org/officeDocument/2006/relationships/image" Target="file:///X:\Merchandising%20-%20Licensed%20Brands\Licensed%20Brands\Rebecca%20Minkoff\Jpegs\2200300.jpg" TargetMode="External"/><Relationship Id="rId302" Type="http://schemas.openxmlformats.org/officeDocument/2006/relationships/image" Target="file:///X:\Merchandising%20-%20Licensed%20Brands\Licensed%20Brands\Rebecca%20Minkoff\Jpegs\2200166.jpg" TargetMode="External"/><Relationship Id="rId323" Type="http://schemas.openxmlformats.org/officeDocument/2006/relationships/image" Target="../media/image162.jpeg"/><Relationship Id="rId344" Type="http://schemas.openxmlformats.org/officeDocument/2006/relationships/image" Target="file:///X:\Merchandising%20-%20Licensed%20Brands\Licensed%20Brands\Rebecca%20Minkoff\Jpegs\2200328.jpg" TargetMode="External"/><Relationship Id="rId530" Type="http://schemas.openxmlformats.org/officeDocument/2006/relationships/image" Target="file:///X:\Merchandising%20-%20Licensed%20Brands\Licensed%20Brands\Rebecca%20Minkoff\Jpegs\2210011.jpg" TargetMode="External"/><Relationship Id="rId20" Type="http://schemas.openxmlformats.org/officeDocument/2006/relationships/image" Target="file:///X:\Merchandising%20-%20Licensed%20Brands\Licensed%20Brands\Rebecca%20Minkoff\Jpegs\2200128.jpg" TargetMode="External"/><Relationship Id="rId41" Type="http://schemas.openxmlformats.org/officeDocument/2006/relationships/image" Target="../media/image21.jpeg"/><Relationship Id="rId62" Type="http://schemas.openxmlformats.org/officeDocument/2006/relationships/image" Target="file:///X:\Merchandising%20-%20Licensed%20Brands\Licensed%20Brands\Rebecca%20Minkoff\Jpegs\2200348.jpg" TargetMode="External"/><Relationship Id="rId83" Type="http://schemas.openxmlformats.org/officeDocument/2006/relationships/image" Target="../media/image42.jpeg"/><Relationship Id="rId179" Type="http://schemas.openxmlformats.org/officeDocument/2006/relationships/image" Target="../media/image90.jpeg"/><Relationship Id="rId365" Type="http://schemas.openxmlformats.org/officeDocument/2006/relationships/image" Target="../media/image183.jpeg"/><Relationship Id="rId386" Type="http://schemas.openxmlformats.org/officeDocument/2006/relationships/image" Target="file:///X:\Merchandising%20-%20Licensed%20Brands\Licensed%20Brands\Rebecca%20Minkoff\Jpegs\2200185.jpg" TargetMode="External"/><Relationship Id="rId551" Type="http://schemas.openxmlformats.org/officeDocument/2006/relationships/image" Target="../media/image276.jpeg"/><Relationship Id="rId572" Type="http://schemas.openxmlformats.org/officeDocument/2006/relationships/image" Target="../media/image288.jpeg"/><Relationship Id="rId190" Type="http://schemas.openxmlformats.org/officeDocument/2006/relationships/image" Target="file:///X:\Merchandising%20-%20Licensed%20Brands\Licensed%20Brands\Rebecca%20Minkoff\Jpegs\2200145.jpg" TargetMode="External"/><Relationship Id="rId204" Type="http://schemas.openxmlformats.org/officeDocument/2006/relationships/image" Target="file:///X:\Merchandising%20-%20Licensed%20Brands\Licensed%20Brands\Rebecca%20Minkoff\Jpegs\2200042.jpg" TargetMode="External"/><Relationship Id="rId225" Type="http://schemas.openxmlformats.org/officeDocument/2006/relationships/image" Target="../media/image113.jpeg"/><Relationship Id="rId246" Type="http://schemas.openxmlformats.org/officeDocument/2006/relationships/image" Target="file:///X:\Merchandising%20-%20Licensed%20Brands\Licensed%20Brands\Rebecca%20Minkoff\Jpegs\2200337.jpg" TargetMode="External"/><Relationship Id="rId267" Type="http://schemas.openxmlformats.org/officeDocument/2006/relationships/image" Target="../media/image134.jpeg"/><Relationship Id="rId288" Type="http://schemas.openxmlformats.org/officeDocument/2006/relationships/image" Target="file:///X:\Merchandising%20-%20Licensed%20Brands\Licensed%20Brands\Rebecca%20Minkoff\Jpegs\2200359.jpg" TargetMode="External"/><Relationship Id="rId411" Type="http://schemas.openxmlformats.org/officeDocument/2006/relationships/image" Target="../media/image206.jpeg"/><Relationship Id="rId432" Type="http://schemas.openxmlformats.org/officeDocument/2006/relationships/image" Target="file:///X:\Merchandising%20-%20Licensed%20Brands\Licensed%20Brands\Rebecca%20Minkoff\Jpegs\2250003.jpg" TargetMode="External"/><Relationship Id="rId453" Type="http://schemas.openxmlformats.org/officeDocument/2006/relationships/image" Target="../media/image227.jpeg"/><Relationship Id="rId474" Type="http://schemas.openxmlformats.org/officeDocument/2006/relationships/image" Target="file:///X:\Merchandising%20-%20Licensed%20Brands\Licensed%20Brands\Rebecca%20Minkoff\Jpegs\2250056.jpg" TargetMode="External"/><Relationship Id="rId509" Type="http://schemas.openxmlformats.org/officeDocument/2006/relationships/image" Target="../media/image255.jpeg"/><Relationship Id="rId106" Type="http://schemas.openxmlformats.org/officeDocument/2006/relationships/image" Target="file:///X:\Merchandising%20-%20Licensed%20Brands\Licensed%20Brands\Rebecca%20Minkoff\Jpegs\2200365.jpg" TargetMode="External"/><Relationship Id="rId127" Type="http://schemas.openxmlformats.org/officeDocument/2006/relationships/image" Target="../media/image64.jpeg"/><Relationship Id="rId313" Type="http://schemas.openxmlformats.org/officeDocument/2006/relationships/image" Target="../media/image157.jpeg"/><Relationship Id="rId495" Type="http://schemas.openxmlformats.org/officeDocument/2006/relationships/image" Target="../media/image248.jpeg"/><Relationship Id="rId10" Type="http://schemas.openxmlformats.org/officeDocument/2006/relationships/image" Target="file:///X:\Merchandising%20-%20Licensed%20Brands\Licensed%20Brands\Rebecca%20Minkoff\Jpegs\2200400.jpg" TargetMode="External"/><Relationship Id="rId31" Type="http://schemas.openxmlformats.org/officeDocument/2006/relationships/image" Target="../media/image16.jpeg"/><Relationship Id="rId52" Type="http://schemas.openxmlformats.org/officeDocument/2006/relationships/image" Target="file:///X:\Merchandising%20-%20Licensed%20Brands\Licensed%20Brands\Rebecca%20Minkoff\Jpegs\2200322.jpg" TargetMode="External"/><Relationship Id="rId73" Type="http://schemas.openxmlformats.org/officeDocument/2006/relationships/image" Target="../media/image37.jpeg"/><Relationship Id="rId94" Type="http://schemas.openxmlformats.org/officeDocument/2006/relationships/image" Target="file:///X:\Merchandising%20-%20Licensed%20Brands\Licensed%20Brands\Rebecca%20Minkoff\Jpegs\2200302.jpg" TargetMode="External"/><Relationship Id="rId148" Type="http://schemas.openxmlformats.org/officeDocument/2006/relationships/image" Target="file:///X:\Merchandising%20-%20Licensed%20Brands\Licensed%20Brands\Rebecca%20Minkoff\Jpegs\2200308.jpg" TargetMode="External"/><Relationship Id="rId169" Type="http://schemas.openxmlformats.org/officeDocument/2006/relationships/image" Target="../media/image85.jpeg"/><Relationship Id="rId334" Type="http://schemas.openxmlformats.org/officeDocument/2006/relationships/image" Target="file:///X:\Merchandising%20-%20Licensed%20Brands\Licensed%20Brands\Rebecca%20Minkoff\Jpegs\2200035.jpg" TargetMode="External"/><Relationship Id="rId355" Type="http://schemas.openxmlformats.org/officeDocument/2006/relationships/image" Target="../media/image178.jpeg"/><Relationship Id="rId376" Type="http://schemas.openxmlformats.org/officeDocument/2006/relationships/image" Target="file:///X:\Merchandising%20-%20Licensed%20Brands\Licensed%20Brands\Rebecca%20Minkoff\Jpegs\2200228.jpg" TargetMode="External"/><Relationship Id="rId397" Type="http://schemas.openxmlformats.org/officeDocument/2006/relationships/image" Target="../media/image199.jpeg"/><Relationship Id="rId520" Type="http://schemas.openxmlformats.org/officeDocument/2006/relationships/image" Target="file:///X:\Merchandising%20-%20Licensed%20Brands\Licensed%20Brands\Rebecca%20Minkoff\Jpegs\2210018.jpg" TargetMode="External"/><Relationship Id="rId541" Type="http://schemas.openxmlformats.org/officeDocument/2006/relationships/image" Target="../media/image271.jpeg"/><Relationship Id="rId562" Type="http://schemas.openxmlformats.org/officeDocument/2006/relationships/image" Target="file:///X:\Merchandising%20-%20Licensed%20Brands\Licensed%20Brands\Rebecca%20Minkoff\Jpegs\2200083.jpg" TargetMode="External"/><Relationship Id="rId583" Type="http://schemas.openxmlformats.org/officeDocument/2006/relationships/image" Target="../media/image298.jpeg"/><Relationship Id="rId4" Type="http://schemas.openxmlformats.org/officeDocument/2006/relationships/image" Target="file:///X:\Merchandising%20-%20Licensed%20Brands\Licensed%20Brands\Rebecca%20Minkoff\Jpegs\2200142.jpg" TargetMode="External"/><Relationship Id="rId180" Type="http://schemas.openxmlformats.org/officeDocument/2006/relationships/image" Target="file:///X:\Merchandising%20-%20Licensed%20Brands\Licensed%20Brands\Rebecca%20Minkoff\Jpegs\2200280.jpg" TargetMode="External"/><Relationship Id="rId215" Type="http://schemas.openxmlformats.org/officeDocument/2006/relationships/image" Target="../media/image108.jpeg"/><Relationship Id="rId236" Type="http://schemas.openxmlformats.org/officeDocument/2006/relationships/image" Target="file:///X:\Merchandising%20-%20Licensed%20Brands\Licensed%20Brands\Rebecca%20Minkoff\Jpegs\2200014.jpg" TargetMode="External"/><Relationship Id="rId257" Type="http://schemas.openxmlformats.org/officeDocument/2006/relationships/image" Target="../media/image129.jpeg"/><Relationship Id="rId278" Type="http://schemas.openxmlformats.org/officeDocument/2006/relationships/image" Target="file:///X:\Merchandising%20-%20Licensed%20Brands\Licensed%20Brands\Rebecca%20Minkoff\Jpegs\2200298.jpg" TargetMode="External"/><Relationship Id="rId401" Type="http://schemas.openxmlformats.org/officeDocument/2006/relationships/image" Target="../media/image201.jpeg"/><Relationship Id="rId422" Type="http://schemas.openxmlformats.org/officeDocument/2006/relationships/image" Target="file:///X:\Merchandising%20-%20Licensed%20Brands\Licensed%20Brands\Rebecca%20Minkoff\Jpegs\2200086.jpg" TargetMode="External"/><Relationship Id="rId443" Type="http://schemas.openxmlformats.org/officeDocument/2006/relationships/image" Target="../media/image222.jpeg"/><Relationship Id="rId464" Type="http://schemas.openxmlformats.org/officeDocument/2006/relationships/image" Target="file:///X:\Merchandising%20-%20Licensed%20Brands\Licensed%20Brands\Rebecca%20Minkoff\Jpegs\2250033.jpg" TargetMode="External"/><Relationship Id="rId303" Type="http://schemas.openxmlformats.org/officeDocument/2006/relationships/image" Target="../media/image152.jpeg"/><Relationship Id="rId485" Type="http://schemas.openxmlformats.org/officeDocument/2006/relationships/image" Target="../media/image243.jpeg"/><Relationship Id="rId42" Type="http://schemas.openxmlformats.org/officeDocument/2006/relationships/image" Target="file:///X:\Merchandising%20-%20Licensed%20Brands\Licensed%20Brands\Rebecca%20Minkoff\Jpegs\2200010.jpg" TargetMode="External"/><Relationship Id="rId84" Type="http://schemas.openxmlformats.org/officeDocument/2006/relationships/image" Target="file:///X:\Merchandising%20-%20Licensed%20Brands\Licensed%20Brands\Rebecca%20Minkoff\Jpegs\2200095.jpg" TargetMode="External"/><Relationship Id="rId138" Type="http://schemas.openxmlformats.org/officeDocument/2006/relationships/image" Target="file:///X:\Merchandising%20-%20Licensed%20Brands\Licensed%20Brands\Rebecca%20Minkoff\Jpegs\2200231.jpg" TargetMode="External"/><Relationship Id="rId345" Type="http://schemas.openxmlformats.org/officeDocument/2006/relationships/image" Target="../media/image173.jpeg"/><Relationship Id="rId387" Type="http://schemas.openxmlformats.org/officeDocument/2006/relationships/image" Target="../media/image194.jpeg"/><Relationship Id="rId510" Type="http://schemas.openxmlformats.org/officeDocument/2006/relationships/image" Target="file:///X:\Merchandising%20-%20Licensed%20Brands\Licensed%20Brands\Rebecca%20Minkoff\Jpegs\2210012.jpg" TargetMode="External"/><Relationship Id="rId552" Type="http://schemas.openxmlformats.org/officeDocument/2006/relationships/image" Target="file:///X:\Merchandising%20-%20Licensed%20Brands\Licensed%20Brands\Rebecca%20Minkoff\Jpegs\2200395.jpg" TargetMode="External"/><Relationship Id="rId191" Type="http://schemas.openxmlformats.org/officeDocument/2006/relationships/image" Target="../media/image96.jpeg"/><Relationship Id="rId205" Type="http://schemas.openxmlformats.org/officeDocument/2006/relationships/image" Target="../media/image103.jpeg"/><Relationship Id="rId247" Type="http://schemas.openxmlformats.org/officeDocument/2006/relationships/image" Target="../media/image124.jpeg"/><Relationship Id="rId412" Type="http://schemas.openxmlformats.org/officeDocument/2006/relationships/image" Target="file:///X:\Merchandising%20-%20Licensed%20Brands\Licensed%20Brands\Rebecca%20Minkoff\Jpegs\2200084.jpg" TargetMode="External"/><Relationship Id="rId107" Type="http://schemas.openxmlformats.org/officeDocument/2006/relationships/image" Target="../media/image54.jpeg"/><Relationship Id="rId289" Type="http://schemas.openxmlformats.org/officeDocument/2006/relationships/image" Target="../media/image145.jpeg"/><Relationship Id="rId454" Type="http://schemas.openxmlformats.org/officeDocument/2006/relationships/image" Target="file:///X:\Merchandising%20-%20Licensed%20Brands\Licensed%20Brands\Rebecca%20Minkoff\Jpegs\2250022.jpg" TargetMode="External"/><Relationship Id="rId496" Type="http://schemas.openxmlformats.org/officeDocument/2006/relationships/image" Target="file:///X:\Merchandising%20-%20Licensed%20Brands\Licensed%20Brands\Rebecca%20Minkoff\Jpegs\2210020.jpg" TargetMode="External"/><Relationship Id="rId11" Type="http://schemas.openxmlformats.org/officeDocument/2006/relationships/image" Target="../media/image6.jpeg"/><Relationship Id="rId53" Type="http://schemas.openxmlformats.org/officeDocument/2006/relationships/image" Target="../media/image27.jpeg"/><Relationship Id="rId149" Type="http://schemas.openxmlformats.org/officeDocument/2006/relationships/image" Target="../media/image75.jpeg"/><Relationship Id="rId314" Type="http://schemas.openxmlformats.org/officeDocument/2006/relationships/image" Target="file:///X:\Merchandising%20-%20Licensed%20Brands\Licensed%20Brands\Rebecca%20Minkoff\Jpegs\2200390.jpg" TargetMode="External"/><Relationship Id="rId356" Type="http://schemas.openxmlformats.org/officeDocument/2006/relationships/image" Target="file:///X:\Merchandising%20-%20Licensed%20Brands\Licensed%20Brands\Rebecca%20Minkoff\Jpegs\2200006.jpg" TargetMode="External"/><Relationship Id="rId398" Type="http://schemas.openxmlformats.org/officeDocument/2006/relationships/image" Target="file:///X:\Merchandising%20-%20Licensed%20Brands\Licensed%20Brands\Rebecca%20Minkoff\Jpegs\2200163.jpg" TargetMode="External"/><Relationship Id="rId521" Type="http://schemas.openxmlformats.org/officeDocument/2006/relationships/image" Target="../media/image261.jpeg"/><Relationship Id="rId563" Type="http://schemas.openxmlformats.org/officeDocument/2006/relationships/image" Target="../media/image282.jpeg"/><Relationship Id="rId95" Type="http://schemas.openxmlformats.org/officeDocument/2006/relationships/image" Target="../media/image48.jpeg"/><Relationship Id="rId160" Type="http://schemas.openxmlformats.org/officeDocument/2006/relationships/image" Target="file:///X:\Merchandising%20-%20Licensed%20Brands\Licensed%20Brands\Rebecca%20Minkoff\Jpegs\2200333.jpg" TargetMode="External"/><Relationship Id="rId216" Type="http://schemas.openxmlformats.org/officeDocument/2006/relationships/image" Target="file:///X:\Merchandising%20-%20Licensed%20Brands\Licensed%20Brands\Rebecca%20Minkoff\Jpegs\2200364.jpg" TargetMode="External"/><Relationship Id="rId423" Type="http://schemas.openxmlformats.org/officeDocument/2006/relationships/image" Target="../media/image212.jpeg"/><Relationship Id="rId258" Type="http://schemas.openxmlformats.org/officeDocument/2006/relationships/image" Target="file:///X:\Merchandising%20-%20Licensed%20Brands\Licensed%20Brands\Rebecca%20Minkoff\Jpegs\2200290.jpg" TargetMode="External"/><Relationship Id="rId465" Type="http://schemas.openxmlformats.org/officeDocument/2006/relationships/image" Target="../media/image233.jpeg"/><Relationship Id="rId22" Type="http://schemas.openxmlformats.org/officeDocument/2006/relationships/image" Target="file:///X:\Merchandising%20-%20Licensed%20Brands\Licensed%20Brands\Rebecca%20Minkoff\Jpegs\2200316.jpg" TargetMode="External"/><Relationship Id="rId64" Type="http://schemas.openxmlformats.org/officeDocument/2006/relationships/image" Target="file:///X:\Merchandising%20-%20Licensed%20Brands\Licensed%20Brands\Rebecca%20Minkoff\Jpegs\2200023.jpg" TargetMode="External"/><Relationship Id="rId118" Type="http://schemas.openxmlformats.org/officeDocument/2006/relationships/image" Target="file:///X:\Merchandising%20-%20Licensed%20Brands\Licensed%20Brands\Rebecca%20Minkoff\Jpegs\2200320.jpg" TargetMode="External"/><Relationship Id="rId325" Type="http://schemas.openxmlformats.org/officeDocument/2006/relationships/image" Target="../media/image163.jpeg"/><Relationship Id="rId367" Type="http://schemas.openxmlformats.org/officeDocument/2006/relationships/image" Target="../media/image184.jpeg"/><Relationship Id="rId532" Type="http://schemas.openxmlformats.org/officeDocument/2006/relationships/image" Target="file:///X:\Merchandising%20-%20Licensed%20Brands\Licensed%20Brands\Rebecca%20Minkoff\Jpegs\2210019.jpg" TargetMode="External"/><Relationship Id="rId574" Type="http://schemas.openxmlformats.org/officeDocument/2006/relationships/image" Target="../media/image290.jpeg"/><Relationship Id="rId171" Type="http://schemas.openxmlformats.org/officeDocument/2006/relationships/image" Target="../media/image86.jpeg"/><Relationship Id="rId227" Type="http://schemas.openxmlformats.org/officeDocument/2006/relationships/image" Target="../media/image114.jpeg"/><Relationship Id="rId269" Type="http://schemas.openxmlformats.org/officeDocument/2006/relationships/image" Target="../media/image135.jpeg"/><Relationship Id="rId434" Type="http://schemas.openxmlformats.org/officeDocument/2006/relationships/image" Target="file:///X:\Merchandising%20-%20Licensed%20Brands\Licensed%20Brands\Rebecca%20Minkoff\Jpegs\2250004.jpg" TargetMode="External"/><Relationship Id="rId476" Type="http://schemas.openxmlformats.org/officeDocument/2006/relationships/image" Target="file:///X:\Merchandising%20-%20Licensed%20Brands\Licensed%20Brands\Rebecca%20Minkoff\Jpegs\2250057.jpg" TargetMode="External"/><Relationship Id="rId33" Type="http://schemas.openxmlformats.org/officeDocument/2006/relationships/image" Target="../media/image17.jpeg"/><Relationship Id="rId129" Type="http://schemas.openxmlformats.org/officeDocument/2006/relationships/image" Target="../media/image65.jpeg"/><Relationship Id="rId280" Type="http://schemas.openxmlformats.org/officeDocument/2006/relationships/image" Target="file:///X:\Merchandising%20-%20Licensed%20Brands\Licensed%20Brands\Rebecca%20Minkoff\Jpegs\2200292.jpg" TargetMode="External"/><Relationship Id="rId336" Type="http://schemas.openxmlformats.org/officeDocument/2006/relationships/image" Target="file:///X:\Merchandising%20-%20Licensed%20Brands\Licensed%20Brands\Rebecca%20Minkoff\Jpegs\2200242.jpg" TargetMode="External"/><Relationship Id="rId501" Type="http://schemas.openxmlformats.org/officeDocument/2006/relationships/image" Target="../media/image251.jpeg"/><Relationship Id="rId543" Type="http://schemas.openxmlformats.org/officeDocument/2006/relationships/image" Target="../media/image272.jpeg"/><Relationship Id="rId75" Type="http://schemas.openxmlformats.org/officeDocument/2006/relationships/image" Target="../media/image38.jpeg"/><Relationship Id="rId140" Type="http://schemas.openxmlformats.org/officeDocument/2006/relationships/image" Target="file:///X:\Merchandising%20-%20Licensed%20Brands\Licensed%20Brands\Rebecca%20Minkoff\Jpegs\2200372.jpg" TargetMode="External"/><Relationship Id="rId182" Type="http://schemas.openxmlformats.org/officeDocument/2006/relationships/image" Target="file:///X:\Merchandising%20-%20Licensed%20Brands\Licensed%20Brands\Rebecca%20Minkoff\Jpegs\2200301.jpg" TargetMode="External"/><Relationship Id="rId378" Type="http://schemas.openxmlformats.org/officeDocument/2006/relationships/image" Target="file:///X:\Merchandising%20-%20Licensed%20Brands\Licensed%20Brands\Rebecca%20Minkoff\Jpegs\2200249.jpg" TargetMode="External"/><Relationship Id="rId403" Type="http://schemas.openxmlformats.org/officeDocument/2006/relationships/image" Target="../media/image202.jpeg"/><Relationship Id="rId585" Type="http://schemas.openxmlformats.org/officeDocument/2006/relationships/image" Target="../media/image300.jpeg"/><Relationship Id="rId6" Type="http://schemas.openxmlformats.org/officeDocument/2006/relationships/image" Target="file:///X:\Merchandising%20-%20Licensed%20Brands\Licensed%20Brands\Rebecca%20Minkoff\Jpegs\2200338.jpg" TargetMode="External"/><Relationship Id="rId238" Type="http://schemas.openxmlformats.org/officeDocument/2006/relationships/image" Target="file:///X:\Merchandising%20-%20Licensed%20Brands\Licensed%20Brands\Rebecca%20Minkoff\Jpegs\2200388.jpg" TargetMode="External"/><Relationship Id="rId445" Type="http://schemas.openxmlformats.org/officeDocument/2006/relationships/image" Target="../media/image223.jpeg"/><Relationship Id="rId487" Type="http://schemas.openxmlformats.org/officeDocument/2006/relationships/image" Target="../media/image244.jpeg"/><Relationship Id="rId291" Type="http://schemas.openxmlformats.org/officeDocument/2006/relationships/image" Target="../media/image146.jpeg"/><Relationship Id="rId305" Type="http://schemas.openxmlformats.org/officeDocument/2006/relationships/image" Target="../media/image153.jpeg"/><Relationship Id="rId347" Type="http://schemas.openxmlformats.org/officeDocument/2006/relationships/image" Target="../media/image174.jpeg"/><Relationship Id="rId512" Type="http://schemas.openxmlformats.org/officeDocument/2006/relationships/image" Target="file:///X:\Merchandising%20-%20Licensed%20Brands\Licensed%20Brands\Rebecca%20Minkoff\Jpegs\2210015.jpg" TargetMode="External"/><Relationship Id="rId44" Type="http://schemas.openxmlformats.org/officeDocument/2006/relationships/image" Target="file:///X:\Merchandising%20-%20Licensed%20Brands\Licensed%20Brands\Rebecca%20Minkoff\Jpegs\2200258.jpg" TargetMode="External"/><Relationship Id="rId86" Type="http://schemas.openxmlformats.org/officeDocument/2006/relationships/image" Target="file:///X:\Merchandising%20-%20Licensed%20Brands\Licensed%20Brands\Rebecca%20Minkoff\Jpegs\2200336.jpg" TargetMode="External"/><Relationship Id="rId151" Type="http://schemas.openxmlformats.org/officeDocument/2006/relationships/image" Target="../media/image76.jpeg"/><Relationship Id="rId389" Type="http://schemas.openxmlformats.org/officeDocument/2006/relationships/image" Target="../media/image195.jpeg"/><Relationship Id="rId554" Type="http://schemas.openxmlformats.org/officeDocument/2006/relationships/image" Target="file:///X:\Merchandising%20-%20Licensed%20Brands\Licensed%20Brands\Rebecca%20Minkoff\Jpegs\2200323.jpg" TargetMode="External"/><Relationship Id="rId193" Type="http://schemas.openxmlformats.org/officeDocument/2006/relationships/image" Target="../media/image97.jpeg"/><Relationship Id="rId207" Type="http://schemas.openxmlformats.org/officeDocument/2006/relationships/image" Target="../media/image104.jpeg"/><Relationship Id="rId249" Type="http://schemas.openxmlformats.org/officeDocument/2006/relationships/image" Target="../media/image125.jpeg"/><Relationship Id="rId414" Type="http://schemas.openxmlformats.org/officeDocument/2006/relationships/image" Target="file:///X:\Merchandising%20-%20Licensed%20Brands\Licensed%20Brands\Rebecca%20Minkoff\Jpegs\2200210.jpg" TargetMode="External"/><Relationship Id="rId456" Type="http://schemas.openxmlformats.org/officeDocument/2006/relationships/image" Target="file:///X:\Merchandising%20-%20Licensed%20Brands\Licensed%20Brands\Rebecca%20Minkoff\Jpegs\2250023.jpg" TargetMode="External"/><Relationship Id="rId498" Type="http://schemas.openxmlformats.org/officeDocument/2006/relationships/image" Target="file:///X:\Merchandising%20-%20Licensed%20Brands\Licensed%20Brands\Rebecca%20Minkoff\Jpegs\2210002.jpg" TargetMode="External"/><Relationship Id="rId13" Type="http://schemas.openxmlformats.org/officeDocument/2006/relationships/image" Target="../media/image7.jpeg"/><Relationship Id="rId109" Type="http://schemas.openxmlformats.org/officeDocument/2006/relationships/image" Target="../media/image55.jpeg"/><Relationship Id="rId260" Type="http://schemas.openxmlformats.org/officeDocument/2006/relationships/image" Target="file:///X:\Merchandising%20-%20Licensed%20Brands\Licensed%20Brands\Rebecca%20Minkoff\Jpegs\2200043.jpg" TargetMode="External"/><Relationship Id="rId316" Type="http://schemas.openxmlformats.org/officeDocument/2006/relationships/image" Target="file:///X:\Merchandising%20-%20Licensed%20Brands\Licensed%20Brands\Rebecca%20Minkoff\Jpegs\2200293.jpg" TargetMode="External"/><Relationship Id="rId523" Type="http://schemas.openxmlformats.org/officeDocument/2006/relationships/image" Target="../media/image262.jpeg"/><Relationship Id="rId55" Type="http://schemas.openxmlformats.org/officeDocument/2006/relationships/image" Target="../media/image28.jpeg"/><Relationship Id="rId97" Type="http://schemas.openxmlformats.org/officeDocument/2006/relationships/image" Target="../media/image49.jpeg"/><Relationship Id="rId120" Type="http://schemas.openxmlformats.org/officeDocument/2006/relationships/image" Target="file:///X:\Merchandising%20-%20Licensed%20Brands\Licensed%20Brands\Rebecca%20Minkoff\Jpegs\2200026.jpg" TargetMode="External"/><Relationship Id="rId358" Type="http://schemas.openxmlformats.org/officeDocument/2006/relationships/image" Target="file:///X:\Merchandising%20-%20Licensed%20Brands\Licensed%20Brands\Rebecca%20Minkoff\Jpegs\2200007.jpg" TargetMode="External"/><Relationship Id="rId565" Type="http://schemas.openxmlformats.org/officeDocument/2006/relationships/image" Target="../media/image283.jpeg"/><Relationship Id="rId162" Type="http://schemas.openxmlformats.org/officeDocument/2006/relationships/image" Target="file:///X:\Merchandising%20-%20Licensed%20Brands\Licensed%20Brands\Rebecca%20Minkoff\Jpegs\2200289.jpg" TargetMode="External"/><Relationship Id="rId218" Type="http://schemas.openxmlformats.org/officeDocument/2006/relationships/image" Target="file:///X:\Merchandising%20-%20Licensed%20Brands\Licensed%20Brands\Rebecca%20Minkoff\Jpegs\2200005.jpg" TargetMode="External"/><Relationship Id="rId425" Type="http://schemas.openxmlformats.org/officeDocument/2006/relationships/image" Target="../media/image213.jpeg"/><Relationship Id="rId467" Type="http://schemas.openxmlformats.org/officeDocument/2006/relationships/image" Target="../media/image234.jpeg"/><Relationship Id="rId271" Type="http://schemas.openxmlformats.org/officeDocument/2006/relationships/image" Target="../media/image136.jpeg"/><Relationship Id="rId24" Type="http://schemas.openxmlformats.org/officeDocument/2006/relationships/image" Target="file:///X:\Merchandising%20-%20Licensed%20Brands\Licensed%20Brands\Rebecca%20Minkoff\Jpegs\2200075.jpg" TargetMode="External"/><Relationship Id="rId66" Type="http://schemas.openxmlformats.org/officeDocument/2006/relationships/image" Target="file:///X:\Merchandising%20-%20Licensed%20Brands\Licensed%20Brands\Rebecca%20Minkoff\Jpegs\2200211.jpg" TargetMode="External"/><Relationship Id="rId131" Type="http://schemas.openxmlformats.org/officeDocument/2006/relationships/image" Target="../media/image66.jpeg"/><Relationship Id="rId327" Type="http://schemas.openxmlformats.org/officeDocument/2006/relationships/image" Target="../media/image164.jpeg"/><Relationship Id="rId369" Type="http://schemas.openxmlformats.org/officeDocument/2006/relationships/image" Target="../media/image185.jpeg"/><Relationship Id="rId534" Type="http://schemas.openxmlformats.org/officeDocument/2006/relationships/image" Target="file:///X:\Merchandising%20-%20Licensed%20Brands\Licensed%20Brands\Rebecca%20Minkoff\Jpegs\2210003.jpg" TargetMode="External"/><Relationship Id="rId576" Type="http://schemas.openxmlformats.org/officeDocument/2006/relationships/image" Target="../media/image292.jpeg"/><Relationship Id="rId173" Type="http://schemas.openxmlformats.org/officeDocument/2006/relationships/image" Target="../media/image87.jpeg"/><Relationship Id="rId229" Type="http://schemas.openxmlformats.org/officeDocument/2006/relationships/image" Target="../media/image115.jpeg"/><Relationship Id="rId380" Type="http://schemas.openxmlformats.org/officeDocument/2006/relationships/image" Target="file:///X:\Merchandising%20-%20Licensed%20Brands\Licensed%20Brands\Rebecca%20Minkoff\Jpegs\2200053.jpg" TargetMode="External"/><Relationship Id="rId436" Type="http://schemas.openxmlformats.org/officeDocument/2006/relationships/image" Target="file:///X:\Merchandising%20-%20Licensed%20Brands\Licensed%20Brands\Rebecca%20Minkoff\Jpegs\2250005.jpg" TargetMode="External"/><Relationship Id="rId240" Type="http://schemas.openxmlformats.org/officeDocument/2006/relationships/image" Target="file:///X:\Merchandising%20-%20Licensed%20Brands\Licensed%20Brands\Rebecca%20Minkoff\Jpegs\2200013.jpg" TargetMode="External"/><Relationship Id="rId478" Type="http://schemas.openxmlformats.org/officeDocument/2006/relationships/image" Target="file:///X:\Merchandising%20-%20Licensed%20Brands\Licensed%20Brands\Rebecca%20Minkoff\Jpegs\2250058.jpg" TargetMode="External"/><Relationship Id="rId35" Type="http://schemas.openxmlformats.org/officeDocument/2006/relationships/image" Target="../media/image18.jpeg"/><Relationship Id="rId77" Type="http://schemas.openxmlformats.org/officeDocument/2006/relationships/image" Target="../media/image39.jpeg"/><Relationship Id="rId100" Type="http://schemas.openxmlformats.org/officeDocument/2006/relationships/image" Target="file:///X:\Merchandising%20-%20Licensed%20Brands\Licensed%20Brands\Rebecca%20Minkoff\Jpegs\2200093.jpg" TargetMode="External"/><Relationship Id="rId282" Type="http://schemas.openxmlformats.org/officeDocument/2006/relationships/image" Target="file:///X:\Merchandising%20-%20Licensed%20Brands\Licensed%20Brands\Rebecca%20Minkoff\Jpegs\2200049.jpg" TargetMode="External"/><Relationship Id="rId338" Type="http://schemas.openxmlformats.org/officeDocument/2006/relationships/image" Target="file:///X:\Merchandising%20-%20Licensed%20Brands\Licensed%20Brands\Rebecca%20Minkoff\Jpegs\2200171.jpg" TargetMode="External"/><Relationship Id="rId503" Type="http://schemas.openxmlformats.org/officeDocument/2006/relationships/image" Target="../media/image252.jpeg"/><Relationship Id="rId545" Type="http://schemas.openxmlformats.org/officeDocument/2006/relationships/image" Target="../media/image273.jpeg"/><Relationship Id="rId587" Type="http://schemas.openxmlformats.org/officeDocument/2006/relationships/image" Target="../media/image302.jpeg"/><Relationship Id="rId8" Type="http://schemas.openxmlformats.org/officeDocument/2006/relationships/image" Target="file:///X:\Merchandising%20-%20Licensed%20Brands\Licensed%20Brands\Rebecca%20Minkoff\Jpegs\2200107.jpg" TargetMode="External"/><Relationship Id="rId142" Type="http://schemas.openxmlformats.org/officeDocument/2006/relationships/image" Target="file:///X:\Merchandising%20-%20Licensed%20Brands\Licensed%20Brands\Rebecca%20Minkoff\Jpegs\2200240.jpg" TargetMode="External"/><Relationship Id="rId184" Type="http://schemas.openxmlformats.org/officeDocument/2006/relationships/image" Target="file:///X:\Merchandising%20-%20Licensed%20Brands\Licensed%20Brands\Rebecca%20Minkoff\Jpegs\2200262.jpg" TargetMode="External"/><Relationship Id="rId391" Type="http://schemas.openxmlformats.org/officeDocument/2006/relationships/image" Target="../media/image196.jpeg"/><Relationship Id="rId405" Type="http://schemas.openxmlformats.org/officeDocument/2006/relationships/image" Target="../media/image203.jpeg"/><Relationship Id="rId447" Type="http://schemas.openxmlformats.org/officeDocument/2006/relationships/image" Target="../media/image224.jpeg"/><Relationship Id="rId251" Type="http://schemas.openxmlformats.org/officeDocument/2006/relationships/image" Target="../media/image126.jpeg"/><Relationship Id="rId489" Type="http://schemas.openxmlformats.org/officeDocument/2006/relationships/image" Target="../media/image245.jpeg"/><Relationship Id="rId46" Type="http://schemas.openxmlformats.org/officeDocument/2006/relationships/image" Target="file:///X:\Merchandising%20-%20Licensed%20Brands\Licensed%20Brands\Rebecca%20Minkoff\Jpegs\2200012.jpg" TargetMode="External"/><Relationship Id="rId293" Type="http://schemas.openxmlformats.org/officeDocument/2006/relationships/image" Target="../media/image147.jpeg"/><Relationship Id="rId307" Type="http://schemas.openxmlformats.org/officeDocument/2006/relationships/image" Target="../media/image154.jpeg"/><Relationship Id="rId349" Type="http://schemas.openxmlformats.org/officeDocument/2006/relationships/image" Target="../media/image175.jpeg"/><Relationship Id="rId514" Type="http://schemas.openxmlformats.org/officeDocument/2006/relationships/image" Target="file:///X:\Merchandising%20-%20Licensed%20Brands\Licensed%20Brands\Rebecca%20Minkoff\Jpegs\2210014.jpg" TargetMode="External"/><Relationship Id="rId556" Type="http://schemas.openxmlformats.org/officeDocument/2006/relationships/image" Target="file:///X:\Merchandising%20-%20Licensed%20Brands\Licensed%20Brands\Rebecca%20Minkoff\Jpegs\2200161.jpg" TargetMode="External"/><Relationship Id="rId88" Type="http://schemas.openxmlformats.org/officeDocument/2006/relationships/image" Target="file:///X:\Merchandising%20-%20Licensed%20Brands\Licensed%20Brands\Rebecca%20Minkoff\Jpegs\2200285.jpg" TargetMode="External"/><Relationship Id="rId111" Type="http://schemas.openxmlformats.org/officeDocument/2006/relationships/image" Target="../media/image56.jpeg"/><Relationship Id="rId153" Type="http://schemas.openxmlformats.org/officeDocument/2006/relationships/image" Target="../media/image77.jpeg"/><Relationship Id="rId195" Type="http://schemas.openxmlformats.org/officeDocument/2006/relationships/image" Target="../media/image98.jpeg"/><Relationship Id="rId209" Type="http://schemas.openxmlformats.org/officeDocument/2006/relationships/image" Target="../media/image105.jpeg"/><Relationship Id="rId360" Type="http://schemas.openxmlformats.org/officeDocument/2006/relationships/image" Target="file:///X:\Merchandising%20-%20Licensed%20Brands\Licensed%20Brands\Rebecca%20Minkoff\Jpegs\2200113.jpg" TargetMode="External"/><Relationship Id="rId416" Type="http://schemas.openxmlformats.org/officeDocument/2006/relationships/image" Target="file:///X:\Merchandising%20-%20Licensed%20Brands\Licensed%20Brands\Rebecca%20Minkoff\Jpegs\2200216.jpg" TargetMode="External"/><Relationship Id="rId220" Type="http://schemas.openxmlformats.org/officeDocument/2006/relationships/image" Target="file:///X:\Merchandising%20-%20Licensed%20Brands\Licensed%20Brands\Rebecca%20Minkoff\Jpegs\2200232.jpg" TargetMode="External"/><Relationship Id="rId458" Type="http://schemas.openxmlformats.org/officeDocument/2006/relationships/image" Target="file:///X:\Merchandising%20-%20Licensed%20Brands\Licensed%20Brands\Rebecca%20Minkoff\Jpegs\2250024.jpg" TargetMode="External"/><Relationship Id="rId15" Type="http://schemas.openxmlformats.org/officeDocument/2006/relationships/image" Target="../media/image8.jpeg"/><Relationship Id="rId57" Type="http://schemas.openxmlformats.org/officeDocument/2006/relationships/image" Target="../media/image29.jpeg"/><Relationship Id="rId262" Type="http://schemas.openxmlformats.org/officeDocument/2006/relationships/image" Target="file:///X:\Merchandising%20-%20Licensed%20Brands\Licensed%20Brands\Rebecca%20Minkoff\Jpegs\2200310.jpg" TargetMode="External"/><Relationship Id="rId318" Type="http://schemas.openxmlformats.org/officeDocument/2006/relationships/image" Target="file:///X:\Merchandising%20-%20Licensed%20Brands\Licensed%20Brands\Rebecca%20Minkoff\Jpegs\2200341.jpg" TargetMode="External"/><Relationship Id="rId525" Type="http://schemas.openxmlformats.org/officeDocument/2006/relationships/image" Target="../media/image263.jpeg"/><Relationship Id="rId567" Type="http://schemas.openxmlformats.org/officeDocument/2006/relationships/image" Target="../media/image284.jpeg"/><Relationship Id="rId99" Type="http://schemas.openxmlformats.org/officeDocument/2006/relationships/image" Target="../media/image50.jpeg"/><Relationship Id="rId122" Type="http://schemas.openxmlformats.org/officeDocument/2006/relationships/image" Target="file:///X:\Merchandising%20-%20Licensed%20Brands\Licensed%20Brands\Rebecca%20Minkoff\Jpegs\2200299.jpg" TargetMode="External"/><Relationship Id="rId164" Type="http://schemas.openxmlformats.org/officeDocument/2006/relationships/image" Target="file:///X:\Merchandising%20-%20Licensed%20Brands\Licensed%20Brands\Rebecca%20Minkoff\Jpegs\2200392.jpg" TargetMode="External"/><Relationship Id="rId371" Type="http://schemas.openxmlformats.org/officeDocument/2006/relationships/image" Target="../media/image186.jpeg"/><Relationship Id="rId427" Type="http://schemas.openxmlformats.org/officeDocument/2006/relationships/image" Target="../media/image214.jpeg"/><Relationship Id="rId469" Type="http://schemas.openxmlformats.org/officeDocument/2006/relationships/image" Target="../media/image235.jpeg"/><Relationship Id="rId26" Type="http://schemas.openxmlformats.org/officeDocument/2006/relationships/image" Target="file:///X:\Merchandising%20-%20Licensed%20Brands\Licensed%20Brands\Rebecca%20Minkoff\Jpegs\2200165.jpg" TargetMode="External"/><Relationship Id="rId231" Type="http://schemas.openxmlformats.org/officeDocument/2006/relationships/image" Target="../media/image116.jpeg"/><Relationship Id="rId273" Type="http://schemas.openxmlformats.org/officeDocument/2006/relationships/image" Target="../media/image137.jpeg"/><Relationship Id="rId329" Type="http://schemas.openxmlformats.org/officeDocument/2006/relationships/image" Target="../media/image165.jpeg"/><Relationship Id="rId480" Type="http://schemas.openxmlformats.org/officeDocument/2006/relationships/image" Target="file:///X:\Merchandising%20-%20Licensed%20Brands\Licensed%20Brands\Rebecca%20Minkoff\Jpegs\2250009.jpg" TargetMode="External"/><Relationship Id="rId536" Type="http://schemas.openxmlformats.org/officeDocument/2006/relationships/image" Target="file:///X:\Merchandising%20-%20Licensed%20Brands\Licensed%20Brands\Rebecca%20Minkoff\Jpegs\2210008.jpg" TargetMode="External"/><Relationship Id="rId68" Type="http://schemas.openxmlformats.org/officeDocument/2006/relationships/image" Target="file:///X:\Merchandising%20-%20Licensed%20Brands\Licensed%20Brands\Rebecca%20Minkoff\Jpegs\2200141.jpg" TargetMode="External"/><Relationship Id="rId133" Type="http://schemas.openxmlformats.org/officeDocument/2006/relationships/image" Target="../media/image67.jpeg"/><Relationship Id="rId175" Type="http://schemas.openxmlformats.org/officeDocument/2006/relationships/image" Target="../media/image88.jpeg"/><Relationship Id="rId340" Type="http://schemas.openxmlformats.org/officeDocument/2006/relationships/image" Target="file:///X:\Merchandising%20-%20Licensed%20Brands\Licensed%20Brands\Rebecca%20Minkoff\Jpegs\2200288.jpg" TargetMode="External"/><Relationship Id="rId578" Type="http://schemas.openxmlformats.org/officeDocument/2006/relationships/image" Target="../media/image294.jpeg"/><Relationship Id="rId200" Type="http://schemas.openxmlformats.org/officeDocument/2006/relationships/image" Target="file:///X:\Merchandising%20-%20Licensed%20Brands\Licensed%20Brands\Rebecca%20Minkoff\Jpegs\2200260.jpg" TargetMode="External"/><Relationship Id="rId382" Type="http://schemas.openxmlformats.org/officeDocument/2006/relationships/image" Target="file:///X:\Merchandising%20-%20Licensed%20Brands\Licensed%20Brands\Rebecca%20Minkoff\Jpegs\2200138.jpg" TargetMode="External"/><Relationship Id="rId438" Type="http://schemas.openxmlformats.org/officeDocument/2006/relationships/image" Target="file:///X:\Merchandising%20-%20Licensed%20Brands\Licensed%20Brands\Rebecca%20Minkoff\Jpegs\2250006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142875</xdr:colOff>
      <xdr:row>97</xdr:row>
      <xdr:rowOff>28575</xdr:rowOff>
    </xdr:from>
    <xdr:to>
      <xdr:col>3</xdr:col>
      <xdr:colOff>762000</xdr:colOff>
      <xdr:row>104</xdr:row>
      <xdr:rowOff>123825</xdr:rowOff>
    </xdr:to>
    <xdr:pic>
      <xdr:nvPicPr>
        <xdr:cNvPr id="1025" name="Picture 1" descr="X:\Merchandising - Licensed Brands\Licensed Brands\Rebecca Minkoff\Jpegs\2200225.jpg"/>
        <xdr:cNvPicPr>
          <a:picLocks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2838450" y="184404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73</xdr:row>
      <xdr:rowOff>28575</xdr:rowOff>
    </xdr:from>
    <xdr:to>
      <xdr:col>7</xdr:col>
      <xdr:colOff>762000</xdr:colOff>
      <xdr:row>80</xdr:row>
      <xdr:rowOff>123825</xdr:rowOff>
    </xdr:to>
    <xdr:pic>
      <xdr:nvPicPr>
        <xdr:cNvPr id="1026" name="Picture 2" descr="X:\Merchandising - Licensed Brands\Licensed Brands\Rebecca Minkoff\Jpegs\2200142.jpg"/>
        <xdr:cNvPicPr>
          <a:picLocks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6419850" y="13877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37</xdr:row>
      <xdr:rowOff>28575</xdr:rowOff>
    </xdr:from>
    <xdr:to>
      <xdr:col>13</xdr:col>
      <xdr:colOff>762000</xdr:colOff>
      <xdr:row>44</xdr:row>
      <xdr:rowOff>123825</xdr:rowOff>
    </xdr:to>
    <xdr:pic>
      <xdr:nvPicPr>
        <xdr:cNvPr id="1027" name="Picture 3" descr="X:\Merchandising - Licensed Brands\Licensed Brands\Rebecca Minkoff\Jpegs\2200338.jpg"/>
        <xdr:cNvPicPr>
          <a:picLocks/>
        </xdr:cNvPicPr>
      </xdr:nvPicPr>
      <xdr:blipFill>
        <a:blip xmlns:r="http://schemas.openxmlformats.org/officeDocument/2006/relationships" r:embed="rId5" r:link="rId6" cstate="print"/>
        <a:srcRect/>
        <a:stretch>
          <a:fillRect/>
        </a:stretch>
      </xdr:blipFill>
      <xdr:spPr bwMode="auto">
        <a:xfrm>
          <a:off x="11791950" y="70294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73</xdr:row>
      <xdr:rowOff>28575</xdr:rowOff>
    </xdr:from>
    <xdr:to>
      <xdr:col>1</xdr:col>
      <xdr:colOff>762000</xdr:colOff>
      <xdr:row>80</xdr:row>
      <xdr:rowOff>123825</xdr:rowOff>
    </xdr:to>
    <xdr:pic>
      <xdr:nvPicPr>
        <xdr:cNvPr id="1028" name="Picture 4" descr="X:\Merchandising - Licensed Brands\Licensed Brands\Rebecca Minkoff\Jpegs\2200107.jpg"/>
        <xdr:cNvPicPr>
          <a:picLocks/>
        </xdr:cNvPicPr>
      </xdr:nvPicPr>
      <xdr:blipFill>
        <a:blip xmlns:r="http://schemas.openxmlformats.org/officeDocument/2006/relationships" r:embed="rId7" r:link="rId8" cstate="print"/>
        <a:srcRect/>
        <a:stretch>
          <a:fillRect/>
        </a:stretch>
      </xdr:blipFill>
      <xdr:spPr bwMode="auto">
        <a:xfrm>
          <a:off x="1047750" y="13877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145</xdr:row>
      <xdr:rowOff>28575</xdr:rowOff>
    </xdr:from>
    <xdr:to>
      <xdr:col>13</xdr:col>
      <xdr:colOff>762000</xdr:colOff>
      <xdr:row>152</xdr:row>
      <xdr:rowOff>123825</xdr:rowOff>
    </xdr:to>
    <xdr:pic>
      <xdr:nvPicPr>
        <xdr:cNvPr id="1029" name="Picture 5" descr="X:\Merchandising - Licensed Brands\Licensed Brands\Rebecca Minkoff\Jpegs\2200400.jpg"/>
        <xdr:cNvPicPr>
          <a:picLocks/>
        </xdr:cNvPicPr>
      </xdr:nvPicPr>
      <xdr:blipFill>
        <a:blip xmlns:r="http://schemas.openxmlformats.org/officeDocument/2006/relationships" r:embed="rId9" r:link="rId10" cstate="print"/>
        <a:srcRect/>
        <a:stretch>
          <a:fillRect/>
        </a:stretch>
      </xdr:blipFill>
      <xdr:spPr bwMode="auto">
        <a:xfrm>
          <a:off x="11791950" y="27555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49</xdr:row>
      <xdr:rowOff>28575</xdr:rowOff>
    </xdr:from>
    <xdr:to>
      <xdr:col>1</xdr:col>
      <xdr:colOff>762000</xdr:colOff>
      <xdr:row>56</xdr:row>
      <xdr:rowOff>123825</xdr:rowOff>
    </xdr:to>
    <xdr:pic>
      <xdr:nvPicPr>
        <xdr:cNvPr id="1030" name="Picture 6" descr="X:\Merchandising - Licensed Brands\Licensed Brands\Rebecca Minkoff\Jpegs\2200363.jpg"/>
        <xdr:cNvPicPr>
          <a:picLocks/>
        </xdr:cNvPicPr>
      </xdr:nvPicPr>
      <xdr:blipFill>
        <a:blip xmlns:r="http://schemas.openxmlformats.org/officeDocument/2006/relationships" r:embed="rId11" r:link="rId12" cstate="print"/>
        <a:srcRect/>
        <a:stretch>
          <a:fillRect/>
        </a:stretch>
      </xdr:blipFill>
      <xdr:spPr bwMode="auto">
        <a:xfrm>
          <a:off x="1047750" y="9305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61</xdr:row>
      <xdr:rowOff>28575</xdr:rowOff>
    </xdr:from>
    <xdr:to>
      <xdr:col>3</xdr:col>
      <xdr:colOff>762000</xdr:colOff>
      <xdr:row>68</xdr:row>
      <xdr:rowOff>123825</xdr:rowOff>
    </xdr:to>
    <xdr:pic>
      <xdr:nvPicPr>
        <xdr:cNvPr id="1031" name="Picture 7" descr="X:\Merchandising - Licensed Brands\Licensed Brands\Rebecca Minkoff\Jpegs\2200037.jpg"/>
        <xdr:cNvPicPr>
          <a:picLocks/>
        </xdr:cNvPicPr>
      </xdr:nvPicPr>
      <xdr:blipFill>
        <a:blip xmlns:r="http://schemas.openxmlformats.org/officeDocument/2006/relationships" r:embed="rId13" r:link="rId14" cstate="print"/>
        <a:srcRect/>
        <a:stretch>
          <a:fillRect/>
        </a:stretch>
      </xdr:blipFill>
      <xdr:spPr bwMode="auto">
        <a:xfrm>
          <a:off x="2838450" y="11591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133</xdr:row>
      <xdr:rowOff>28575</xdr:rowOff>
    </xdr:from>
    <xdr:to>
      <xdr:col>13</xdr:col>
      <xdr:colOff>762000</xdr:colOff>
      <xdr:row>140</xdr:row>
      <xdr:rowOff>123825</xdr:rowOff>
    </xdr:to>
    <xdr:pic>
      <xdr:nvPicPr>
        <xdr:cNvPr id="1032" name="Picture 8" descr="X:\Merchandising - Licensed Brands\Licensed Brands\Rebecca Minkoff\Jpegs\2200380.jpg"/>
        <xdr:cNvPicPr>
          <a:picLocks/>
        </xdr:cNvPicPr>
      </xdr:nvPicPr>
      <xdr:blipFill>
        <a:blip xmlns:r="http://schemas.openxmlformats.org/officeDocument/2006/relationships" r:embed="rId15" r:link="rId16" cstate="print"/>
        <a:srcRect/>
        <a:stretch>
          <a:fillRect/>
        </a:stretch>
      </xdr:blipFill>
      <xdr:spPr bwMode="auto">
        <a:xfrm>
          <a:off x="11791950" y="25269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73</xdr:row>
      <xdr:rowOff>28575</xdr:rowOff>
    </xdr:from>
    <xdr:to>
      <xdr:col>12</xdr:col>
      <xdr:colOff>762000</xdr:colOff>
      <xdr:row>80</xdr:row>
      <xdr:rowOff>123825</xdr:rowOff>
    </xdr:to>
    <xdr:pic>
      <xdr:nvPicPr>
        <xdr:cNvPr id="1033" name="Picture 9" descr="X:\Merchandising - Licensed Brands\Licensed Brands\Rebecca Minkoff\Jpegs\2200167.jpg"/>
        <xdr:cNvPicPr>
          <a:picLocks/>
        </xdr:cNvPicPr>
      </xdr:nvPicPr>
      <xdr:blipFill>
        <a:blip xmlns:r="http://schemas.openxmlformats.org/officeDocument/2006/relationships" r:embed="rId17" r:link="rId18" cstate="print"/>
        <a:srcRect/>
        <a:stretch>
          <a:fillRect/>
        </a:stretch>
      </xdr:blipFill>
      <xdr:spPr bwMode="auto">
        <a:xfrm>
          <a:off x="10896600" y="13877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73</xdr:row>
      <xdr:rowOff>28575</xdr:rowOff>
    </xdr:from>
    <xdr:to>
      <xdr:col>4</xdr:col>
      <xdr:colOff>762000</xdr:colOff>
      <xdr:row>80</xdr:row>
      <xdr:rowOff>123825</xdr:rowOff>
    </xdr:to>
    <xdr:pic>
      <xdr:nvPicPr>
        <xdr:cNvPr id="1034" name="Picture 10" descr="X:\Merchandising - Licensed Brands\Licensed Brands\Rebecca Minkoff\Jpegs\2200128.jpg"/>
        <xdr:cNvPicPr>
          <a:picLocks/>
        </xdr:cNvPicPr>
      </xdr:nvPicPr>
      <xdr:blipFill>
        <a:blip xmlns:r="http://schemas.openxmlformats.org/officeDocument/2006/relationships" r:embed="rId19" r:link="rId20" cstate="print"/>
        <a:srcRect/>
        <a:stretch>
          <a:fillRect/>
        </a:stretch>
      </xdr:blipFill>
      <xdr:spPr bwMode="auto">
        <a:xfrm>
          <a:off x="3733800" y="13877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109</xdr:row>
      <xdr:rowOff>28575</xdr:rowOff>
    </xdr:from>
    <xdr:to>
      <xdr:col>8</xdr:col>
      <xdr:colOff>762000</xdr:colOff>
      <xdr:row>116</xdr:row>
      <xdr:rowOff>123825</xdr:rowOff>
    </xdr:to>
    <xdr:pic>
      <xdr:nvPicPr>
        <xdr:cNvPr id="1035" name="Picture 11" descr="X:\Merchandising - Licensed Brands\Licensed Brands\Rebecca Minkoff\Jpegs\2200316.jpg"/>
        <xdr:cNvPicPr>
          <a:picLocks/>
        </xdr:cNvPicPr>
      </xdr:nvPicPr>
      <xdr:blipFill>
        <a:blip xmlns:r="http://schemas.openxmlformats.org/officeDocument/2006/relationships" r:embed="rId21" r:link="rId22" cstate="print"/>
        <a:srcRect/>
        <a:stretch>
          <a:fillRect/>
        </a:stretch>
      </xdr:blipFill>
      <xdr:spPr bwMode="auto">
        <a:xfrm>
          <a:off x="7315200" y="207168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61</xdr:row>
      <xdr:rowOff>28575</xdr:rowOff>
    </xdr:from>
    <xdr:to>
      <xdr:col>10</xdr:col>
      <xdr:colOff>762000</xdr:colOff>
      <xdr:row>68</xdr:row>
      <xdr:rowOff>123825</xdr:rowOff>
    </xdr:to>
    <xdr:pic>
      <xdr:nvPicPr>
        <xdr:cNvPr id="1036" name="Picture 12" descr="X:\Merchandising - Licensed Brands\Licensed Brands\Rebecca Minkoff\Jpegs\2200075.jpg"/>
        <xdr:cNvPicPr>
          <a:picLocks/>
        </xdr:cNvPicPr>
      </xdr:nvPicPr>
      <xdr:blipFill>
        <a:blip xmlns:r="http://schemas.openxmlformats.org/officeDocument/2006/relationships" r:embed="rId23" r:link="rId24" cstate="print"/>
        <a:srcRect/>
        <a:stretch>
          <a:fillRect/>
        </a:stretch>
      </xdr:blipFill>
      <xdr:spPr bwMode="auto">
        <a:xfrm>
          <a:off x="9105900" y="11591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25</xdr:row>
      <xdr:rowOff>28575</xdr:rowOff>
    </xdr:from>
    <xdr:to>
      <xdr:col>12</xdr:col>
      <xdr:colOff>762000</xdr:colOff>
      <xdr:row>32</xdr:row>
      <xdr:rowOff>123825</xdr:rowOff>
    </xdr:to>
    <xdr:pic>
      <xdr:nvPicPr>
        <xdr:cNvPr id="1037" name="Picture 13" descr="X:\Merchandising - Licensed Brands\Licensed Brands\Rebecca Minkoff\Jpegs\2200165.jpg"/>
        <xdr:cNvPicPr>
          <a:picLocks/>
        </xdr:cNvPicPr>
      </xdr:nvPicPr>
      <xdr:blipFill>
        <a:blip xmlns:r="http://schemas.openxmlformats.org/officeDocument/2006/relationships" r:embed="rId25" r:link="rId26" cstate="print"/>
        <a:srcRect/>
        <a:stretch>
          <a:fillRect/>
        </a:stretch>
      </xdr:blipFill>
      <xdr:spPr bwMode="auto">
        <a:xfrm>
          <a:off x="10896600" y="47529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157</xdr:row>
      <xdr:rowOff>28575</xdr:rowOff>
    </xdr:from>
    <xdr:to>
      <xdr:col>1</xdr:col>
      <xdr:colOff>762000</xdr:colOff>
      <xdr:row>164</xdr:row>
      <xdr:rowOff>123825</xdr:rowOff>
    </xdr:to>
    <xdr:pic>
      <xdr:nvPicPr>
        <xdr:cNvPr id="1038" name="Picture 14" descr="X:\Merchandising - Licensed Brands\Licensed Brands\Rebecca Minkoff\Jpegs\2200409.jpg"/>
        <xdr:cNvPicPr>
          <a:picLocks/>
        </xdr:cNvPicPr>
      </xdr:nvPicPr>
      <xdr:blipFill>
        <a:blip xmlns:r="http://schemas.openxmlformats.org/officeDocument/2006/relationships" r:embed="rId27" r:link="rId28" cstate="print"/>
        <a:srcRect/>
        <a:stretch>
          <a:fillRect/>
        </a:stretch>
      </xdr:blipFill>
      <xdr:spPr bwMode="auto">
        <a:xfrm>
          <a:off x="1047750" y="298323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133</xdr:row>
      <xdr:rowOff>28575</xdr:rowOff>
    </xdr:from>
    <xdr:to>
      <xdr:col>12</xdr:col>
      <xdr:colOff>762000</xdr:colOff>
      <xdr:row>140</xdr:row>
      <xdr:rowOff>123825</xdr:rowOff>
    </xdr:to>
    <xdr:pic>
      <xdr:nvPicPr>
        <xdr:cNvPr id="1039" name="Picture 15" descr="X:\Merchandising - Licensed Brands\Licensed Brands\Rebecca Minkoff\Jpegs\2200379.jpg"/>
        <xdr:cNvPicPr>
          <a:picLocks/>
        </xdr:cNvPicPr>
      </xdr:nvPicPr>
      <xdr:blipFill>
        <a:blip xmlns:r="http://schemas.openxmlformats.org/officeDocument/2006/relationships" r:embed="rId29" r:link="rId30" cstate="print"/>
        <a:srcRect/>
        <a:stretch>
          <a:fillRect/>
        </a:stretch>
      </xdr:blipFill>
      <xdr:spPr bwMode="auto">
        <a:xfrm>
          <a:off x="10896600" y="25269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61</xdr:row>
      <xdr:rowOff>28575</xdr:rowOff>
    </xdr:from>
    <xdr:to>
      <xdr:col>8</xdr:col>
      <xdr:colOff>762000</xdr:colOff>
      <xdr:row>68</xdr:row>
      <xdr:rowOff>123825</xdr:rowOff>
    </xdr:to>
    <xdr:pic>
      <xdr:nvPicPr>
        <xdr:cNvPr id="1040" name="Picture 16" descr="X:\Merchandising - Licensed Brands\Licensed Brands\Rebecca Minkoff\Jpegs\2200066.jpg"/>
        <xdr:cNvPicPr>
          <a:picLocks/>
        </xdr:cNvPicPr>
      </xdr:nvPicPr>
      <xdr:blipFill>
        <a:blip xmlns:r="http://schemas.openxmlformats.org/officeDocument/2006/relationships" r:embed="rId31" r:link="rId32" cstate="print"/>
        <a:srcRect/>
        <a:stretch>
          <a:fillRect/>
        </a:stretch>
      </xdr:blipFill>
      <xdr:spPr bwMode="auto">
        <a:xfrm>
          <a:off x="7315200" y="11591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13</xdr:row>
      <xdr:rowOff>28575</xdr:rowOff>
    </xdr:from>
    <xdr:to>
      <xdr:col>1</xdr:col>
      <xdr:colOff>762000</xdr:colOff>
      <xdr:row>20</xdr:row>
      <xdr:rowOff>123825</xdr:rowOff>
    </xdr:to>
    <xdr:pic>
      <xdr:nvPicPr>
        <xdr:cNvPr id="1041" name="Picture 17" descr="X:\Merchandising - Licensed Brands\Licensed Brands\Rebecca Minkoff\Jpegs\2200279.jpg"/>
        <xdr:cNvPicPr>
          <a:picLocks/>
        </xdr:cNvPicPr>
      </xdr:nvPicPr>
      <xdr:blipFill>
        <a:blip xmlns:r="http://schemas.openxmlformats.org/officeDocument/2006/relationships" r:embed="rId33" r:link="rId34" cstate="print"/>
        <a:srcRect/>
        <a:stretch>
          <a:fillRect/>
        </a:stretch>
      </xdr:blipFill>
      <xdr:spPr bwMode="auto">
        <a:xfrm>
          <a:off x="1047750" y="24765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145</xdr:row>
      <xdr:rowOff>28575</xdr:rowOff>
    </xdr:from>
    <xdr:to>
      <xdr:col>8</xdr:col>
      <xdr:colOff>762000</xdr:colOff>
      <xdr:row>152</xdr:row>
      <xdr:rowOff>123825</xdr:rowOff>
    </xdr:to>
    <xdr:pic>
      <xdr:nvPicPr>
        <xdr:cNvPr id="1042" name="Picture 18" descr="X:\Merchandising - Licensed Brands\Licensed Brands\Rebecca Minkoff\Jpegs\2200391.jpg"/>
        <xdr:cNvPicPr>
          <a:picLocks/>
        </xdr:cNvPicPr>
      </xdr:nvPicPr>
      <xdr:blipFill>
        <a:blip xmlns:r="http://schemas.openxmlformats.org/officeDocument/2006/relationships" r:embed="rId35" r:link="rId36" cstate="print"/>
        <a:srcRect/>
        <a:stretch>
          <a:fillRect/>
        </a:stretch>
      </xdr:blipFill>
      <xdr:spPr bwMode="auto">
        <a:xfrm>
          <a:off x="7315200" y="27555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109</xdr:row>
      <xdr:rowOff>28575</xdr:rowOff>
    </xdr:from>
    <xdr:to>
      <xdr:col>7</xdr:col>
      <xdr:colOff>762000</xdr:colOff>
      <xdr:row>116</xdr:row>
      <xdr:rowOff>123825</xdr:rowOff>
    </xdr:to>
    <xdr:pic>
      <xdr:nvPicPr>
        <xdr:cNvPr id="1043" name="Picture 19" descr="X:\Merchandising - Licensed Brands\Licensed Brands\Rebecca Minkoff\Jpegs\2200311.jpg"/>
        <xdr:cNvPicPr>
          <a:picLocks/>
        </xdr:cNvPicPr>
      </xdr:nvPicPr>
      <xdr:blipFill>
        <a:blip xmlns:r="http://schemas.openxmlformats.org/officeDocument/2006/relationships" r:embed="rId37" r:link="rId38" cstate="print"/>
        <a:srcRect/>
        <a:stretch>
          <a:fillRect/>
        </a:stretch>
      </xdr:blipFill>
      <xdr:spPr bwMode="auto">
        <a:xfrm>
          <a:off x="6419850" y="207168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121</xdr:row>
      <xdr:rowOff>28575</xdr:rowOff>
    </xdr:from>
    <xdr:to>
      <xdr:col>2</xdr:col>
      <xdr:colOff>762000</xdr:colOff>
      <xdr:row>128</xdr:row>
      <xdr:rowOff>123825</xdr:rowOff>
    </xdr:to>
    <xdr:pic>
      <xdr:nvPicPr>
        <xdr:cNvPr id="1044" name="Picture 20" descr="X:\Merchandising - Licensed Brands\Licensed Brands\Rebecca Minkoff\Jpegs\2200351.jpg"/>
        <xdr:cNvPicPr>
          <a:picLocks/>
        </xdr:cNvPicPr>
      </xdr:nvPicPr>
      <xdr:blipFill>
        <a:blip xmlns:r="http://schemas.openxmlformats.org/officeDocument/2006/relationships" r:embed="rId39" r:link="rId40" cstate="print"/>
        <a:srcRect/>
        <a:stretch>
          <a:fillRect/>
        </a:stretch>
      </xdr:blipFill>
      <xdr:spPr bwMode="auto">
        <a:xfrm>
          <a:off x="1943100" y="229933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49</xdr:row>
      <xdr:rowOff>28575</xdr:rowOff>
    </xdr:from>
    <xdr:to>
      <xdr:col>10</xdr:col>
      <xdr:colOff>762000</xdr:colOff>
      <xdr:row>56</xdr:row>
      <xdr:rowOff>123825</xdr:rowOff>
    </xdr:to>
    <xdr:pic>
      <xdr:nvPicPr>
        <xdr:cNvPr id="1045" name="Picture 21" descr="X:\Merchandising - Licensed Brands\Licensed Brands\Rebecca Minkoff\Jpegs\2200010.jpg"/>
        <xdr:cNvPicPr>
          <a:picLocks/>
        </xdr:cNvPicPr>
      </xdr:nvPicPr>
      <xdr:blipFill>
        <a:blip xmlns:r="http://schemas.openxmlformats.org/officeDocument/2006/relationships" r:embed="rId41" r:link="rId42" cstate="print"/>
        <a:srcRect/>
        <a:stretch>
          <a:fillRect/>
        </a:stretch>
      </xdr:blipFill>
      <xdr:spPr bwMode="auto">
        <a:xfrm>
          <a:off x="9105900" y="9305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1</xdr:row>
      <xdr:rowOff>28575</xdr:rowOff>
    </xdr:from>
    <xdr:to>
      <xdr:col>10</xdr:col>
      <xdr:colOff>762000</xdr:colOff>
      <xdr:row>8</xdr:row>
      <xdr:rowOff>123825</xdr:rowOff>
    </xdr:to>
    <xdr:pic>
      <xdr:nvPicPr>
        <xdr:cNvPr id="1046" name="Picture 22" descr="X:\Merchandising - Licensed Brands\Licensed Brands\Rebecca Minkoff\Jpegs\2200258.jpg"/>
        <xdr:cNvPicPr>
          <a:picLocks/>
        </xdr:cNvPicPr>
      </xdr:nvPicPr>
      <xdr:blipFill>
        <a:blip xmlns:r="http://schemas.openxmlformats.org/officeDocument/2006/relationships" r:embed="rId43" r:link="rId44" cstate="print"/>
        <a:srcRect/>
        <a:stretch>
          <a:fillRect/>
        </a:stretch>
      </xdr:blipFill>
      <xdr:spPr bwMode="auto">
        <a:xfrm>
          <a:off x="9105900" y="200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157</xdr:row>
      <xdr:rowOff>28575</xdr:rowOff>
    </xdr:from>
    <xdr:to>
      <xdr:col>3</xdr:col>
      <xdr:colOff>762000</xdr:colOff>
      <xdr:row>164</xdr:row>
      <xdr:rowOff>123825</xdr:rowOff>
    </xdr:to>
    <xdr:pic>
      <xdr:nvPicPr>
        <xdr:cNvPr id="1047" name="Picture 23" descr="X:\Merchandising - Licensed Brands\Licensed Brands\Rebecca Minkoff\Jpegs\2200012.jpg"/>
        <xdr:cNvPicPr>
          <a:picLocks/>
        </xdr:cNvPicPr>
      </xdr:nvPicPr>
      <xdr:blipFill>
        <a:blip xmlns:r="http://schemas.openxmlformats.org/officeDocument/2006/relationships" r:embed="rId45" r:link="rId46" cstate="print"/>
        <a:srcRect/>
        <a:stretch>
          <a:fillRect/>
        </a:stretch>
      </xdr:blipFill>
      <xdr:spPr bwMode="auto">
        <a:xfrm>
          <a:off x="2838450" y="298323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61</xdr:row>
      <xdr:rowOff>28575</xdr:rowOff>
    </xdr:from>
    <xdr:to>
      <xdr:col>7</xdr:col>
      <xdr:colOff>762000</xdr:colOff>
      <xdr:row>68</xdr:row>
      <xdr:rowOff>123825</xdr:rowOff>
    </xdr:to>
    <xdr:pic>
      <xdr:nvPicPr>
        <xdr:cNvPr id="1048" name="Picture 24" descr="X:\Merchandising - Licensed Brands\Licensed Brands\Rebecca Minkoff\Jpegs\2200065.jpg"/>
        <xdr:cNvPicPr>
          <a:picLocks/>
        </xdr:cNvPicPr>
      </xdr:nvPicPr>
      <xdr:blipFill>
        <a:blip xmlns:r="http://schemas.openxmlformats.org/officeDocument/2006/relationships" r:embed="rId47" r:link="rId48" cstate="print"/>
        <a:srcRect/>
        <a:stretch>
          <a:fillRect/>
        </a:stretch>
      </xdr:blipFill>
      <xdr:spPr bwMode="auto">
        <a:xfrm>
          <a:off x="6419850" y="11591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157</xdr:row>
      <xdr:rowOff>28575</xdr:rowOff>
    </xdr:from>
    <xdr:to>
      <xdr:col>12</xdr:col>
      <xdr:colOff>762000</xdr:colOff>
      <xdr:row>164</xdr:row>
      <xdr:rowOff>123825</xdr:rowOff>
    </xdr:to>
    <xdr:pic>
      <xdr:nvPicPr>
        <xdr:cNvPr id="1049" name="Picture 25" descr="X:\Merchandising - Licensed Brands\Licensed Brands\Rebecca Minkoff\Jpegs\2200039.jpg"/>
        <xdr:cNvPicPr>
          <a:picLocks/>
        </xdr:cNvPicPr>
      </xdr:nvPicPr>
      <xdr:blipFill>
        <a:blip xmlns:r="http://schemas.openxmlformats.org/officeDocument/2006/relationships" r:embed="rId49" r:link="rId50" cstate="print"/>
        <a:srcRect/>
        <a:stretch>
          <a:fillRect/>
        </a:stretch>
      </xdr:blipFill>
      <xdr:spPr bwMode="auto">
        <a:xfrm>
          <a:off x="10896600" y="298323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109</xdr:row>
      <xdr:rowOff>28575</xdr:rowOff>
    </xdr:from>
    <xdr:to>
      <xdr:col>11</xdr:col>
      <xdr:colOff>762000</xdr:colOff>
      <xdr:row>116</xdr:row>
      <xdr:rowOff>123825</xdr:rowOff>
    </xdr:to>
    <xdr:pic>
      <xdr:nvPicPr>
        <xdr:cNvPr id="1050" name="Picture 26" descr="X:\Merchandising - Licensed Brands\Licensed Brands\Rebecca Minkoff\Jpegs\2200322.jpg"/>
        <xdr:cNvPicPr>
          <a:picLocks/>
        </xdr:cNvPicPr>
      </xdr:nvPicPr>
      <xdr:blipFill>
        <a:blip xmlns:r="http://schemas.openxmlformats.org/officeDocument/2006/relationships" r:embed="rId51" r:link="rId52" cstate="print"/>
        <a:srcRect/>
        <a:stretch>
          <a:fillRect/>
        </a:stretch>
      </xdr:blipFill>
      <xdr:spPr bwMode="auto">
        <a:xfrm>
          <a:off x="10001250" y="207168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37</xdr:row>
      <xdr:rowOff>28575</xdr:rowOff>
    </xdr:from>
    <xdr:to>
      <xdr:col>6</xdr:col>
      <xdr:colOff>762000</xdr:colOff>
      <xdr:row>44</xdr:row>
      <xdr:rowOff>123825</xdr:rowOff>
    </xdr:to>
    <xdr:pic>
      <xdr:nvPicPr>
        <xdr:cNvPr id="1051" name="Picture 27" descr="X:\Merchandising - Licensed Brands\Licensed Brands\Rebecca Minkoff\Jpegs\2200283.jpg"/>
        <xdr:cNvPicPr>
          <a:picLocks/>
        </xdr:cNvPicPr>
      </xdr:nvPicPr>
      <xdr:blipFill>
        <a:blip xmlns:r="http://schemas.openxmlformats.org/officeDocument/2006/relationships" r:embed="rId53" r:link="rId54" cstate="print"/>
        <a:srcRect/>
        <a:stretch>
          <a:fillRect/>
        </a:stretch>
      </xdr:blipFill>
      <xdr:spPr bwMode="auto">
        <a:xfrm>
          <a:off x="5524500" y="70294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85</xdr:row>
      <xdr:rowOff>28575</xdr:rowOff>
    </xdr:from>
    <xdr:to>
      <xdr:col>6</xdr:col>
      <xdr:colOff>762000</xdr:colOff>
      <xdr:row>92</xdr:row>
      <xdr:rowOff>123825</xdr:rowOff>
    </xdr:to>
    <xdr:pic>
      <xdr:nvPicPr>
        <xdr:cNvPr id="1052" name="Picture 28" descr="X:\Merchandising - Licensed Brands\Licensed Brands\Rebecca Minkoff\Jpegs\2200186.jpg"/>
        <xdr:cNvPicPr>
          <a:picLocks/>
        </xdr:cNvPicPr>
      </xdr:nvPicPr>
      <xdr:blipFill>
        <a:blip xmlns:r="http://schemas.openxmlformats.org/officeDocument/2006/relationships" r:embed="rId55" r:link="rId56" cstate="print"/>
        <a:srcRect/>
        <a:stretch>
          <a:fillRect/>
        </a:stretch>
      </xdr:blipFill>
      <xdr:spPr bwMode="auto">
        <a:xfrm>
          <a:off x="5524500" y="16163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49</xdr:row>
      <xdr:rowOff>28575</xdr:rowOff>
    </xdr:from>
    <xdr:to>
      <xdr:col>6</xdr:col>
      <xdr:colOff>762000</xdr:colOff>
      <xdr:row>56</xdr:row>
      <xdr:rowOff>123825</xdr:rowOff>
    </xdr:to>
    <xdr:pic>
      <xdr:nvPicPr>
        <xdr:cNvPr id="1053" name="Picture 29" descr="X:\Merchandising - Licensed Brands\Licensed Brands\Rebecca Minkoff\Jpegs\2200001.jpg"/>
        <xdr:cNvPicPr>
          <a:picLocks/>
        </xdr:cNvPicPr>
      </xdr:nvPicPr>
      <xdr:blipFill>
        <a:blip xmlns:r="http://schemas.openxmlformats.org/officeDocument/2006/relationships" r:embed="rId57" r:link="rId58" cstate="print"/>
        <a:srcRect/>
        <a:stretch>
          <a:fillRect/>
        </a:stretch>
      </xdr:blipFill>
      <xdr:spPr bwMode="auto">
        <a:xfrm>
          <a:off x="5524500" y="9305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</xdr:row>
      <xdr:rowOff>28575</xdr:rowOff>
    </xdr:from>
    <xdr:to>
      <xdr:col>2</xdr:col>
      <xdr:colOff>762000</xdr:colOff>
      <xdr:row>8</xdr:row>
      <xdr:rowOff>123825</xdr:rowOff>
    </xdr:to>
    <xdr:pic>
      <xdr:nvPicPr>
        <xdr:cNvPr id="1054" name="Picture 30" descr="X:\Merchandising - Licensed Brands\Licensed Brands\Rebecca Minkoff\Jpegs\2200239.jpg"/>
        <xdr:cNvPicPr>
          <a:picLocks/>
        </xdr:cNvPicPr>
      </xdr:nvPicPr>
      <xdr:blipFill>
        <a:blip xmlns:r="http://schemas.openxmlformats.org/officeDocument/2006/relationships" r:embed="rId59" r:link="rId60" cstate="print"/>
        <a:srcRect/>
        <a:stretch>
          <a:fillRect/>
        </a:stretch>
      </xdr:blipFill>
      <xdr:spPr bwMode="auto">
        <a:xfrm>
          <a:off x="1943100" y="200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121</xdr:row>
      <xdr:rowOff>28575</xdr:rowOff>
    </xdr:from>
    <xdr:to>
      <xdr:col>6</xdr:col>
      <xdr:colOff>762000</xdr:colOff>
      <xdr:row>128</xdr:row>
      <xdr:rowOff>123825</xdr:rowOff>
    </xdr:to>
    <xdr:pic>
      <xdr:nvPicPr>
        <xdr:cNvPr id="1055" name="Picture 31" descr="X:\Merchandising - Licensed Brands\Licensed Brands\Rebecca Minkoff\Jpegs\2200348.jpg"/>
        <xdr:cNvPicPr>
          <a:picLocks/>
        </xdr:cNvPicPr>
      </xdr:nvPicPr>
      <xdr:blipFill>
        <a:blip xmlns:r="http://schemas.openxmlformats.org/officeDocument/2006/relationships" r:embed="rId61" r:link="rId62" cstate="print"/>
        <a:srcRect/>
        <a:stretch>
          <a:fillRect/>
        </a:stretch>
      </xdr:blipFill>
      <xdr:spPr bwMode="auto">
        <a:xfrm>
          <a:off x="5524500" y="229933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49</xdr:row>
      <xdr:rowOff>28575</xdr:rowOff>
    </xdr:from>
    <xdr:to>
      <xdr:col>11</xdr:col>
      <xdr:colOff>619125</xdr:colOff>
      <xdr:row>56</xdr:row>
      <xdr:rowOff>123825</xdr:rowOff>
    </xdr:to>
    <xdr:pic>
      <xdr:nvPicPr>
        <xdr:cNvPr id="1056" name="Picture 32" descr="X:\Merchandising - Licensed Brands\Licensed Brands\Rebecca Minkoff\Jpegs\2200023.jpg"/>
        <xdr:cNvPicPr>
          <a:picLocks/>
        </xdr:cNvPicPr>
      </xdr:nvPicPr>
      <xdr:blipFill>
        <a:blip xmlns:r="http://schemas.openxmlformats.org/officeDocument/2006/relationships" r:embed="rId63" r:link="rId64" cstate="print"/>
        <a:srcRect/>
        <a:stretch>
          <a:fillRect/>
        </a:stretch>
      </xdr:blipFill>
      <xdr:spPr bwMode="auto">
        <a:xfrm>
          <a:off x="9858375" y="9305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85</xdr:row>
      <xdr:rowOff>28575</xdr:rowOff>
    </xdr:from>
    <xdr:to>
      <xdr:col>14</xdr:col>
      <xdr:colOff>762000</xdr:colOff>
      <xdr:row>92</xdr:row>
      <xdr:rowOff>123825</xdr:rowOff>
    </xdr:to>
    <xdr:pic>
      <xdr:nvPicPr>
        <xdr:cNvPr id="1057" name="Picture 33" descr="X:\Merchandising - Licensed Brands\Licensed Brands\Rebecca Minkoff\Jpegs\2200211.jpg"/>
        <xdr:cNvPicPr>
          <a:picLocks/>
        </xdr:cNvPicPr>
      </xdr:nvPicPr>
      <xdr:blipFill>
        <a:blip xmlns:r="http://schemas.openxmlformats.org/officeDocument/2006/relationships" r:embed="rId65" r:link="rId66" cstate="print"/>
        <a:srcRect/>
        <a:stretch>
          <a:fillRect/>
        </a:stretch>
      </xdr:blipFill>
      <xdr:spPr bwMode="auto">
        <a:xfrm>
          <a:off x="12687300" y="16163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73</xdr:row>
      <xdr:rowOff>28575</xdr:rowOff>
    </xdr:from>
    <xdr:to>
      <xdr:col>6</xdr:col>
      <xdr:colOff>762000</xdr:colOff>
      <xdr:row>80</xdr:row>
      <xdr:rowOff>123825</xdr:rowOff>
    </xdr:to>
    <xdr:pic>
      <xdr:nvPicPr>
        <xdr:cNvPr id="1058" name="Picture 34" descr="X:\Merchandising - Licensed Brands\Licensed Brands\Rebecca Minkoff\Jpegs\2200141.jpg"/>
        <xdr:cNvPicPr>
          <a:picLocks/>
        </xdr:cNvPicPr>
      </xdr:nvPicPr>
      <xdr:blipFill>
        <a:blip xmlns:r="http://schemas.openxmlformats.org/officeDocument/2006/relationships" r:embed="rId67" r:link="rId68" cstate="print"/>
        <a:srcRect/>
        <a:stretch>
          <a:fillRect/>
        </a:stretch>
      </xdr:blipFill>
      <xdr:spPr bwMode="auto">
        <a:xfrm>
          <a:off x="5524500" y="13877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13</xdr:row>
      <xdr:rowOff>28575</xdr:rowOff>
    </xdr:from>
    <xdr:to>
      <xdr:col>11</xdr:col>
      <xdr:colOff>762000</xdr:colOff>
      <xdr:row>20</xdr:row>
      <xdr:rowOff>123825</xdr:rowOff>
    </xdr:to>
    <xdr:pic>
      <xdr:nvPicPr>
        <xdr:cNvPr id="1059" name="Picture 35" descr="X:\Merchandising - Licensed Brands\Licensed Brands\Rebecca Minkoff\Jpegs\2200324.jpg"/>
        <xdr:cNvPicPr>
          <a:picLocks/>
        </xdr:cNvPicPr>
      </xdr:nvPicPr>
      <xdr:blipFill>
        <a:blip xmlns:r="http://schemas.openxmlformats.org/officeDocument/2006/relationships" r:embed="rId69" r:link="rId70" cstate="print"/>
        <a:srcRect/>
        <a:stretch>
          <a:fillRect/>
        </a:stretch>
      </xdr:blipFill>
      <xdr:spPr bwMode="auto">
        <a:xfrm>
          <a:off x="10001250" y="24765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37</xdr:row>
      <xdr:rowOff>28575</xdr:rowOff>
    </xdr:from>
    <xdr:to>
      <xdr:col>7</xdr:col>
      <xdr:colOff>762000</xdr:colOff>
      <xdr:row>44</xdr:row>
      <xdr:rowOff>123825</xdr:rowOff>
    </xdr:to>
    <xdr:pic>
      <xdr:nvPicPr>
        <xdr:cNvPr id="1060" name="Picture 36" descr="X:\Merchandising - Licensed Brands\Licensed Brands\Rebecca Minkoff\Jpegs\2200284.jpg"/>
        <xdr:cNvPicPr>
          <a:picLocks/>
        </xdr:cNvPicPr>
      </xdr:nvPicPr>
      <xdr:blipFill>
        <a:blip xmlns:r="http://schemas.openxmlformats.org/officeDocument/2006/relationships" r:embed="rId71" r:link="rId72" cstate="print"/>
        <a:srcRect/>
        <a:stretch>
          <a:fillRect/>
        </a:stretch>
      </xdr:blipFill>
      <xdr:spPr bwMode="auto">
        <a:xfrm>
          <a:off x="6419850" y="70294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25</xdr:row>
      <xdr:rowOff>28575</xdr:rowOff>
    </xdr:from>
    <xdr:to>
      <xdr:col>14</xdr:col>
      <xdr:colOff>762000</xdr:colOff>
      <xdr:row>32</xdr:row>
      <xdr:rowOff>123825</xdr:rowOff>
    </xdr:to>
    <xdr:pic>
      <xdr:nvPicPr>
        <xdr:cNvPr id="1061" name="Picture 37" descr="X:\Merchandising - Licensed Brands\Licensed Brands\Rebecca Minkoff\Jpegs\2200172.jpg"/>
        <xdr:cNvPicPr>
          <a:picLocks/>
        </xdr:cNvPicPr>
      </xdr:nvPicPr>
      <xdr:blipFill>
        <a:blip xmlns:r="http://schemas.openxmlformats.org/officeDocument/2006/relationships" r:embed="rId73" r:link="rId74" cstate="print"/>
        <a:srcRect/>
        <a:stretch>
          <a:fillRect/>
        </a:stretch>
      </xdr:blipFill>
      <xdr:spPr bwMode="auto">
        <a:xfrm>
          <a:off x="12687300" y="47529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109</xdr:row>
      <xdr:rowOff>28575</xdr:rowOff>
    </xdr:from>
    <xdr:to>
      <xdr:col>3</xdr:col>
      <xdr:colOff>762000</xdr:colOff>
      <xdr:row>116</xdr:row>
      <xdr:rowOff>123825</xdr:rowOff>
    </xdr:to>
    <xdr:pic>
      <xdr:nvPicPr>
        <xdr:cNvPr id="1062" name="Picture 38" descr="X:\Merchandising - Licensed Brands\Licensed Brands\Rebecca Minkoff\Jpegs\2200296.jpg"/>
        <xdr:cNvPicPr>
          <a:picLocks/>
        </xdr:cNvPicPr>
      </xdr:nvPicPr>
      <xdr:blipFill>
        <a:blip xmlns:r="http://schemas.openxmlformats.org/officeDocument/2006/relationships" r:embed="rId75" r:link="rId76" cstate="print"/>
        <a:srcRect/>
        <a:stretch>
          <a:fillRect/>
        </a:stretch>
      </xdr:blipFill>
      <xdr:spPr bwMode="auto">
        <a:xfrm>
          <a:off x="2838450" y="207168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49</xdr:row>
      <xdr:rowOff>28575</xdr:rowOff>
    </xdr:from>
    <xdr:to>
      <xdr:col>5</xdr:col>
      <xdr:colOff>762000</xdr:colOff>
      <xdr:row>56</xdr:row>
      <xdr:rowOff>123825</xdr:rowOff>
    </xdr:to>
    <xdr:pic>
      <xdr:nvPicPr>
        <xdr:cNvPr id="1063" name="Picture 39" descr="X:\Merchandising - Licensed Brands\Licensed Brands\Rebecca Minkoff\Jpegs\2270003.jpg"/>
        <xdr:cNvPicPr>
          <a:picLocks/>
        </xdr:cNvPicPr>
      </xdr:nvPicPr>
      <xdr:blipFill>
        <a:blip xmlns:r="http://schemas.openxmlformats.org/officeDocument/2006/relationships" r:embed="rId77" r:link="rId78" cstate="print"/>
        <a:srcRect/>
        <a:stretch>
          <a:fillRect/>
        </a:stretch>
      </xdr:blipFill>
      <xdr:spPr bwMode="auto">
        <a:xfrm>
          <a:off x="4629150" y="9305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121</xdr:row>
      <xdr:rowOff>28575</xdr:rowOff>
    </xdr:from>
    <xdr:to>
      <xdr:col>11</xdr:col>
      <xdr:colOff>762000</xdr:colOff>
      <xdr:row>128</xdr:row>
      <xdr:rowOff>123825</xdr:rowOff>
    </xdr:to>
    <xdr:pic>
      <xdr:nvPicPr>
        <xdr:cNvPr id="1064" name="Picture 40" descr="X:\Merchandising - Licensed Brands\Licensed Brands\Rebecca Minkoff\Jpegs\2200356.jpg"/>
        <xdr:cNvPicPr>
          <a:picLocks/>
        </xdr:cNvPicPr>
      </xdr:nvPicPr>
      <xdr:blipFill>
        <a:blip xmlns:r="http://schemas.openxmlformats.org/officeDocument/2006/relationships" r:embed="rId79" r:link="rId80" cstate="print"/>
        <a:srcRect/>
        <a:stretch>
          <a:fillRect/>
        </a:stretch>
      </xdr:blipFill>
      <xdr:spPr bwMode="auto">
        <a:xfrm>
          <a:off x="10001250" y="229933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13</xdr:row>
      <xdr:rowOff>28575</xdr:rowOff>
    </xdr:from>
    <xdr:to>
      <xdr:col>6</xdr:col>
      <xdr:colOff>762000</xdr:colOff>
      <xdr:row>20</xdr:row>
      <xdr:rowOff>123825</xdr:rowOff>
    </xdr:to>
    <xdr:pic>
      <xdr:nvPicPr>
        <xdr:cNvPr id="1065" name="Picture 41" descr="X:\Merchandising - Licensed Brands\Licensed Brands\Rebecca Minkoff\Jpegs\2200303.jpg"/>
        <xdr:cNvPicPr>
          <a:picLocks/>
        </xdr:cNvPicPr>
      </xdr:nvPicPr>
      <xdr:blipFill>
        <a:blip xmlns:r="http://schemas.openxmlformats.org/officeDocument/2006/relationships" r:embed="rId81" r:link="rId82" cstate="print"/>
        <a:srcRect/>
        <a:stretch>
          <a:fillRect/>
        </a:stretch>
      </xdr:blipFill>
      <xdr:spPr bwMode="auto">
        <a:xfrm>
          <a:off x="5524500" y="24765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61</xdr:row>
      <xdr:rowOff>28575</xdr:rowOff>
    </xdr:from>
    <xdr:to>
      <xdr:col>13</xdr:col>
      <xdr:colOff>762000</xdr:colOff>
      <xdr:row>68</xdr:row>
      <xdr:rowOff>123825</xdr:rowOff>
    </xdr:to>
    <xdr:pic>
      <xdr:nvPicPr>
        <xdr:cNvPr id="1066" name="Picture 42" descr="X:\Merchandising - Licensed Brands\Licensed Brands\Rebecca Minkoff\Jpegs\2200095.jpg"/>
        <xdr:cNvPicPr>
          <a:picLocks/>
        </xdr:cNvPicPr>
      </xdr:nvPicPr>
      <xdr:blipFill>
        <a:blip xmlns:r="http://schemas.openxmlformats.org/officeDocument/2006/relationships" r:embed="rId83" r:link="rId84" cstate="print"/>
        <a:srcRect/>
        <a:stretch>
          <a:fillRect/>
        </a:stretch>
      </xdr:blipFill>
      <xdr:spPr bwMode="auto">
        <a:xfrm>
          <a:off x="11791950" y="11591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37</xdr:row>
      <xdr:rowOff>28575</xdr:rowOff>
    </xdr:from>
    <xdr:to>
      <xdr:col>12</xdr:col>
      <xdr:colOff>762000</xdr:colOff>
      <xdr:row>44</xdr:row>
      <xdr:rowOff>123825</xdr:rowOff>
    </xdr:to>
    <xdr:pic>
      <xdr:nvPicPr>
        <xdr:cNvPr id="1067" name="Picture 43" descr="X:\Merchandising - Licensed Brands\Licensed Brands\Rebecca Minkoff\Jpegs\2200336.jpg"/>
        <xdr:cNvPicPr>
          <a:picLocks/>
        </xdr:cNvPicPr>
      </xdr:nvPicPr>
      <xdr:blipFill>
        <a:blip xmlns:r="http://schemas.openxmlformats.org/officeDocument/2006/relationships" r:embed="rId85" r:link="rId86" cstate="print"/>
        <a:srcRect/>
        <a:stretch>
          <a:fillRect/>
        </a:stretch>
      </xdr:blipFill>
      <xdr:spPr bwMode="auto">
        <a:xfrm>
          <a:off x="10896600" y="70294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37</xdr:row>
      <xdr:rowOff>28575</xdr:rowOff>
    </xdr:from>
    <xdr:to>
      <xdr:col>8</xdr:col>
      <xdr:colOff>762000</xdr:colOff>
      <xdr:row>44</xdr:row>
      <xdr:rowOff>123825</xdr:rowOff>
    </xdr:to>
    <xdr:pic>
      <xdr:nvPicPr>
        <xdr:cNvPr id="1068" name="Picture 44" descr="X:\Merchandising - Licensed Brands\Licensed Brands\Rebecca Minkoff\Jpegs\2200285.jpg"/>
        <xdr:cNvPicPr>
          <a:picLocks/>
        </xdr:cNvPicPr>
      </xdr:nvPicPr>
      <xdr:blipFill>
        <a:blip xmlns:r="http://schemas.openxmlformats.org/officeDocument/2006/relationships" r:embed="rId87" r:link="rId88" cstate="print"/>
        <a:srcRect/>
        <a:stretch>
          <a:fillRect/>
        </a:stretch>
      </xdr:blipFill>
      <xdr:spPr bwMode="auto">
        <a:xfrm>
          <a:off x="7315200" y="70294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145</xdr:row>
      <xdr:rowOff>28575</xdr:rowOff>
    </xdr:from>
    <xdr:to>
      <xdr:col>11</xdr:col>
      <xdr:colOff>762000</xdr:colOff>
      <xdr:row>152</xdr:row>
      <xdr:rowOff>123825</xdr:rowOff>
    </xdr:to>
    <xdr:pic>
      <xdr:nvPicPr>
        <xdr:cNvPr id="1069" name="Picture 45" descr="X:\Merchandising - Licensed Brands\Licensed Brands\Rebecca Minkoff\Jpegs\2200397.jpg"/>
        <xdr:cNvPicPr>
          <a:picLocks/>
        </xdr:cNvPicPr>
      </xdr:nvPicPr>
      <xdr:blipFill>
        <a:blip xmlns:r="http://schemas.openxmlformats.org/officeDocument/2006/relationships" r:embed="rId89" r:link="rId90" cstate="print"/>
        <a:srcRect/>
        <a:stretch>
          <a:fillRect/>
        </a:stretch>
      </xdr:blipFill>
      <xdr:spPr bwMode="auto">
        <a:xfrm>
          <a:off x="10001250" y="27555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61</xdr:row>
      <xdr:rowOff>28575</xdr:rowOff>
    </xdr:from>
    <xdr:to>
      <xdr:col>14</xdr:col>
      <xdr:colOff>762000</xdr:colOff>
      <xdr:row>68</xdr:row>
      <xdr:rowOff>123825</xdr:rowOff>
    </xdr:to>
    <xdr:pic>
      <xdr:nvPicPr>
        <xdr:cNvPr id="1070" name="Picture 46" descr="X:\Merchandising - Licensed Brands\Licensed Brands\Rebecca Minkoff\Jpegs\2200096.jpg"/>
        <xdr:cNvPicPr>
          <a:picLocks/>
        </xdr:cNvPicPr>
      </xdr:nvPicPr>
      <xdr:blipFill>
        <a:blip xmlns:r="http://schemas.openxmlformats.org/officeDocument/2006/relationships" r:embed="rId91" r:link="rId92" cstate="print"/>
        <a:srcRect/>
        <a:stretch>
          <a:fillRect/>
        </a:stretch>
      </xdr:blipFill>
      <xdr:spPr bwMode="auto">
        <a:xfrm>
          <a:off x="12687300" y="11591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13</xdr:row>
      <xdr:rowOff>28575</xdr:rowOff>
    </xdr:from>
    <xdr:to>
      <xdr:col>5</xdr:col>
      <xdr:colOff>762000</xdr:colOff>
      <xdr:row>20</xdr:row>
      <xdr:rowOff>123825</xdr:rowOff>
    </xdr:to>
    <xdr:pic>
      <xdr:nvPicPr>
        <xdr:cNvPr id="1071" name="Picture 47" descr="X:\Merchandising - Licensed Brands\Licensed Brands\Rebecca Minkoff\Jpegs\2200302.jpg"/>
        <xdr:cNvPicPr>
          <a:picLocks/>
        </xdr:cNvPicPr>
      </xdr:nvPicPr>
      <xdr:blipFill>
        <a:blip xmlns:r="http://schemas.openxmlformats.org/officeDocument/2006/relationships" r:embed="rId93" r:link="rId94" cstate="print"/>
        <a:srcRect/>
        <a:stretch>
          <a:fillRect/>
        </a:stretch>
      </xdr:blipFill>
      <xdr:spPr bwMode="auto">
        <a:xfrm>
          <a:off x="4629150" y="24765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121</xdr:row>
      <xdr:rowOff>28575</xdr:rowOff>
    </xdr:from>
    <xdr:to>
      <xdr:col>7</xdr:col>
      <xdr:colOff>762000</xdr:colOff>
      <xdr:row>128</xdr:row>
      <xdr:rowOff>123825</xdr:rowOff>
    </xdr:to>
    <xdr:pic>
      <xdr:nvPicPr>
        <xdr:cNvPr id="1072" name="Picture 48" descr="X:\Merchandising - Licensed Brands\Licensed Brands\Rebecca Minkoff\Jpegs\2200349.jpg"/>
        <xdr:cNvPicPr>
          <a:picLocks/>
        </xdr:cNvPicPr>
      </xdr:nvPicPr>
      <xdr:blipFill>
        <a:blip xmlns:r="http://schemas.openxmlformats.org/officeDocument/2006/relationships" r:embed="rId95" r:link="rId96" cstate="print"/>
        <a:srcRect/>
        <a:stretch>
          <a:fillRect/>
        </a:stretch>
      </xdr:blipFill>
      <xdr:spPr bwMode="auto">
        <a:xfrm>
          <a:off x="6419850" y="229933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1</xdr:row>
      <xdr:rowOff>28575</xdr:rowOff>
    </xdr:from>
    <xdr:to>
      <xdr:col>9</xdr:col>
      <xdr:colOff>762000</xdr:colOff>
      <xdr:row>8</xdr:row>
      <xdr:rowOff>123825</xdr:rowOff>
    </xdr:to>
    <xdr:pic>
      <xdr:nvPicPr>
        <xdr:cNvPr id="1073" name="Picture 49" descr="X:\Merchandising - Licensed Brands\Licensed Brands\Rebecca Minkoff\Jpegs\2200248.jpg"/>
        <xdr:cNvPicPr>
          <a:picLocks/>
        </xdr:cNvPicPr>
      </xdr:nvPicPr>
      <xdr:blipFill>
        <a:blip xmlns:r="http://schemas.openxmlformats.org/officeDocument/2006/relationships" r:embed="rId97" r:link="rId98" cstate="print"/>
        <a:srcRect/>
        <a:stretch>
          <a:fillRect/>
        </a:stretch>
      </xdr:blipFill>
      <xdr:spPr bwMode="auto">
        <a:xfrm>
          <a:off x="8210550" y="200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61</xdr:row>
      <xdr:rowOff>28575</xdr:rowOff>
    </xdr:from>
    <xdr:to>
      <xdr:col>11</xdr:col>
      <xdr:colOff>762000</xdr:colOff>
      <xdr:row>68</xdr:row>
      <xdr:rowOff>123825</xdr:rowOff>
    </xdr:to>
    <xdr:pic>
      <xdr:nvPicPr>
        <xdr:cNvPr id="1074" name="Picture 50" descr="X:\Merchandising - Licensed Brands\Licensed Brands\Rebecca Minkoff\Jpegs\2200093.jpg"/>
        <xdr:cNvPicPr>
          <a:picLocks/>
        </xdr:cNvPicPr>
      </xdr:nvPicPr>
      <xdr:blipFill>
        <a:blip xmlns:r="http://schemas.openxmlformats.org/officeDocument/2006/relationships" r:embed="rId99" r:link="rId100" cstate="print"/>
        <a:srcRect/>
        <a:stretch>
          <a:fillRect/>
        </a:stretch>
      </xdr:blipFill>
      <xdr:spPr bwMode="auto">
        <a:xfrm>
          <a:off x="10001250" y="11591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133</xdr:row>
      <xdr:rowOff>28575</xdr:rowOff>
    </xdr:from>
    <xdr:to>
      <xdr:col>9</xdr:col>
      <xdr:colOff>762000</xdr:colOff>
      <xdr:row>140</xdr:row>
      <xdr:rowOff>123825</xdr:rowOff>
    </xdr:to>
    <xdr:pic>
      <xdr:nvPicPr>
        <xdr:cNvPr id="1075" name="Picture 51" descr="X:\Merchandising - Licensed Brands\Licensed Brands\Rebecca Minkoff\Jpegs\2200373.jpg"/>
        <xdr:cNvPicPr>
          <a:picLocks/>
        </xdr:cNvPicPr>
      </xdr:nvPicPr>
      <xdr:blipFill>
        <a:blip xmlns:r="http://schemas.openxmlformats.org/officeDocument/2006/relationships" r:embed="rId101" r:link="rId102" cstate="print"/>
        <a:srcRect/>
        <a:stretch>
          <a:fillRect/>
        </a:stretch>
      </xdr:blipFill>
      <xdr:spPr bwMode="auto">
        <a:xfrm>
          <a:off x="8210550" y="25269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49</xdr:row>
      <xdr:rowOff>28575</xdr:rowOff>
    </xdr:from>
    <xdr:to>
      <xdr:col>3</xdr:col>
      <xdr:colOff>762000</xdr:colOff>
      <xdr:row>56</xdr:row>
      <xdr:rowOff>123825</xdr:rowOff>
    </xdr:to>
    <xdr:pic>
      <xdr:nvPicPr>
        <xdr:cNvPr id="1076" name="Picture 52" descr="X:\Merchandising - Licensed Brands\Licensed Brands\Rebecca Minkoff\Jpegs\2270001.jpg"/>
        <xdr:cNvPicPr>
          <a:picLocks/>
        </xdr:cNvPicPr>
      </xdr:nvPicPr>
      <xdr:blipFill>
        <a:blip xmlns:r="http://schemas.openxmlformats.org/officeDocument/2006/relationships" r:embed="rId103" r:link="rId104" cstate="print"/>
        <a:srcRect/>
        <a:stretch>
          <a:fillRect/>
        </a:stretch>
      </xdr:blipFill>
      <xdr:spPr bwMode="auto">
        <a:xfrm>
          <a:off x="2838450" y="9305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133</xdr:row>
      <xdr:rowOff>28575</xdr:rowOff>
    </xdr:from>
    <xdr:to>
      <xdr:col>1</xdr:col>
      <xdr:colOff>762000</xdr:colOff>
      <xdr:row>140</xdr:row>
      <xdr:rowOff>123825</xdr:rowOff>
    </xdr:to>
    <xdr:pic>
      <xdr:nvPicPr>
        <xdr:cNvPr id="1077" name="Picture 53" descr="X:\Merchandising - Licensed Brands\Licensed Brands\Rebecca Minkoff\Jpegs\2200365.jpg"/>
        <xdr:cNvPicPr>
          <a:picLocks/>
        </xdr:cNvPicPr>
      </xdr:nvPicPr>
      <xdr:blipFill>
        <a:blip xmlns:r="http://schemas.openxmlformats.org/officeDocument/2006/relationships" r:embed="rId105" r:link="rId106" cstate="print"/>
        <a:srcRect/>
        <a:stretch>
          <a:fillRect/>
        </a:stretch>
      </xdr:blipFill>
      <xdr:spPr bwMode="auto">
        <a:xfrm>
          <a:off x="1047750" y="25269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</xdr:row>
      <xdr:rowOff>28575</xdr:rowOff>
    </xdr:from>
    <xdr:to>
      <xdr:col>2</xdr:col>
      <xdr:colOff>781050</xdr:colOff>
      <xdr:row>32</xdr:row>
      <xdr:rowOff>123825</xdr:rowOff>
    </xdr:to>
    <xdr:pic>
      <xdr:nvPicPr>
        <xdr:cNvPr id="1078" name="Picture 54" descr="X:\Merchandising - Licensed Brands\Licensed Brands\Rebecca Minkoff\Jpegs\2200342.jpg"/>
        <xdr:cNvPicPr>
          <a:picLocks/>
        </xdr:cNvPicPr>
      </xdr:nvPicPr>
      <xdr:blipFill>
        <a:blip xmlns:r="http://schemas.openxmlformats.org/officeDocument/2006/relationships" r:embed="rId107" r:link="rId108" cstate="print"/>
        <a:srcRect/>
        <a:stretch>
          <a:fillRect/>
        </a:stretch>
      </xdr:blipFill>
      <xdr:spPr bwMode="auto">
        <a:xfrm>
          <a:off x="1962150" y="47529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13</xdr:row>
      <xdr:rowOff>28575</xdr:rowOff>
    </xdr:from>
    <xdr:to>
      <xdr:col>13</xdr:col>
      <xdr:colOff>762000</xdr:colOff>
      <xdr:row>20</xdr:row>
      <xdr:rowOff>123825</xdr:rowOff>
    </xdr:to>
    <xdr:pic>
      <xdr:nvPicPr>
        <xdr:cNvPr id="1079" name="Picture 55" descr="X:\Merchandising - Licensed Brands\Licensed Brands\Rebecca Minkoff\Jpegs\2200326.jpg"/>
        <xdr:cNvPicPr>
          <a:picLocks/>
        </xdr:cNvPicPr>
      </xdr:nvPicPr>
      <xdr:blipFill>
        <a:blip xmlns:r="http://schemas.openxmlformats.org/officeDocument/2006/relationships" r:embed="rId109" r:link="rId110" cstate="print"/>
        <a:srcRect/>
        <a:stretch>
          <a:fillRect/>
        </a:stretch>
      </xdr:blipFill>
      <xdr:spPr bwMode="auto">
        <a:xfrm>
          <a:off x="11791950" y="24765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97</xdr:row>
      <xdr:rowOff>28575</xdr:rowOff>
    </xdr:from>
    <xdr:to>
      <xdr:col>10</xdr:col>
      <xdr:colOff>762000</xdr:colOff>
      <xdr:row>104</xdr:row>
      <xdr:rowOff>123825</xdr:rowOff>
    </xdr:to>
    <xdr:pic>
      <xdr:nvPicPr>
        <xdr:cNvPr id="1080" name="Picture 56" descr="X:\Merchandising - Licensed Brands\Licensed Brands\Rebecca Minkoff\Jpegs\2200263.jpg"/>
        <xdr:cNvPicPr>
          <a:picLocks/>
        </xdr:cNvPicPr>
      </xdr:nvPicPr>
      <xdr:blipFill>
        <a:blip xmlns:r="http://schemas.openxmlformats.org/officeDocument/2006/relationships" r:embed="rId111" r:link="rId112" cstate="print"/>
        <a:srcRect/>
        <a:stretch>
          <a:fillRect/>
        </a:stretch>
      </xdr:blipFill>
      <xdr:spPr bwMode="auto">
        <a:xfrm>
          <a:off x="9105900" y="184404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25</xdr:row>
      <xdr:rowOff>28575</xdr:rowOff>
    </xdr:from>
    <xdr:to>
      <xdr:col>4</xdr:col>
      <xdr:colOff>762000</xdr:colOff>
      <xdr:row>32</xdr:row>
      <xdr:rowOff>123825</xdr:rowOff>
    </xdr:to>
    <xdr:pic>
      <xdr:nvPicPr>
        <xdr:cNvPr id="1081" name="Picture 57" descr="X:\Merchandising - Licensed Brands\Licensed Brands\Rebecca Minkoff\Jpegs\2200344.jpg"/>
        <xdr:cNvPicPr>
          <a:picLocks/>
        </xdr:cNvPicPr>
      </xdr:nvPicPr>
      <xdr:blipFill>
        <a:blip xmlns:r="http://schemas.openxmlformats.org/officeDocument/2006/relationships" r:embed="rId113" r:link="rId114" cstate="print"/>
        <a:srcRect/>
        <a:stretch>
          <a:fillRect/>
        </a:stretch>
      </xdr:blipFill>
      <xdr:spPr bwMode="auto">
        <a:xfrm>
          <a:off x="3733800" y="47529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1</xdr:row>
      <xdr:rowOff>28575</xdr:rowOff>
    </xdr:from>
    <xdr:to>
      <xdr:col>13</xdr:col>
      <xdr:colOff>762000</xdr:colOff>
      <xdr:row>8</xdr:row>
      <xdr:rowOff>123825</xdr:rowOff>
    </xdr:to>
    <xdr:pic>
      <xdr:nvPicPr>
        <xdr:cNvPr id="1082" name="Picture 58" descr="X:\Merchandising - Licensed Brands\Licensed Brands\Rebecca Minkoff\Jpegs\2200276.jpg"/>
        <xdr:cNvPicPr>
          <a:picLocks/>
        </xdr:cNvPicPr>
      </xdr:nvPicPr>
      <xdr:blipFill>
        <a:blip xmlns:r="http://schemas.openxmlformats.org/officeDocument/2006/relationships" r:embed="rId115" r:link="rId116" cstate="print"/>
        <a:srcRect/>
        <a:stretch>
          <a:fillRect/>
        </a:stretch>
      </xdr:blipFill>
      <xdr:spPr bwMode="auto">
        <a:xfrm>
          <a:off x="11791950" y="200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37</xdr:row>
      <xdr:rowOff>28575</xdr:rowOff>
    </xdr:from>
    <xdr:to>
      <xdr:col>11</xdr:col>
      <xdr:colOff>762000</xdr:colOff>
      <xdr:row>44</xdr:row>
      <xdr:rowOff>123825</xdr:rowOff>
    </xdr:to>
    <xdr:pic>
      <xdr:nvPicPr>
        <xdr:cNvPr id="1083" name="Picture 59" descr="X:\Merchandising - Licensed Brands\Licensed Brands\Rebecca Minkoff\Jpegs\2200320.jpg"/>
        <xdr:cNvPicPr>
          <a:picLocks/>
        </xdr:cNvPicPr>
      </xdr:nvPicPr>
      <xdr:blipFill>
        <a:blip xmlns:r="http://schemas.openxmlformats.org/officeDocument/2006/relationships" r:embed="rId117" r:link="rId118" cstate="print"/>
        <a:srcRect/>
        <a:stretch>
          <a:fillRect/>
        </a:stretch>
      </xdr:blipFill>
      <xdr:spPr bwMode="auto">
        <a:xfrm>
          <a:off x="10001250" y="70294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49</xdr:row>
      <xdr:rowOff>28575</xdr:rowOff>
    </xdr:from>
    <xdr:to>
      <xdr:col>13</xdr:col>
      <xdr:colOff>762000</xdr:colOff>
      <xdr:row>56</xdr:row>
      <xdr:rowOff>123825</xdr:rowOff>
    </xdr:to>
    <xdr:pic>
      <xdr:nvPicPr>
        <xdr:cNvPr id="1084" name="Picture 60" descr="X:\Merchandising - Licensed Brands\Licensed Brands\Rebecca Minkoff\Jpegs\2200026.jpg"/>
        <xdr:cNvPicPr>
          <a:picLocks/>
        </xdr:cNvPicPr>
      </xdr:nvPicPr>
      <xdr:blipFill>
        <a:blip xmlns:r="http://schemas.openxmlformats.org/officeDocument/2006/relationships" r:embed="rId119" r:link="rId120" cstate="print"/>
        <a:srcRect/>
        <a:stretch>
          <a:fillRect/>
        </a:stretch>
      </xdr:blipFill>
      <xdr:spPr bwMode="auto">
        <a:xfrm>
          <a:off x="11791950" y="9305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13</xdr:row>
      <xdr:rowOff>19050</xdr:rowOff>
    </xdr:from>
    <xdr:to>
      <xdr:col>2</xdr:col>
      <xdr:colOff>781050</xdr:colOff>
      <xdr:row>20</xdr:row>
      <xdr:rowOff>114300</xdr:rowOff>
    </xdr:to>
    <xdr:pic>
      <xdr:nvPicPr>
        <xdr:cNvPr id="1085" name="Picture 61" descr="X:\Merchandising - Licensed Brands\Licensed Brands\Rebecca Minkoff\Jpegs\2200299.jpg"/>
        <xdr:cNvPicPr>
          <a:picLocks/>
        </xdr:cNvPicPr>
      </xdr:nvPicPr>
      <xdr:blipFill>
        <a:blip xmlns:r="http://schemas.openxmlformats.org/officeDocument/2006/relationships" r:embed="rId121" r:link="rId122" cstate="print"/>
        <a:srcRect/>
        <a:stretch>
          <a:fillRect/>
        </a:stretch>
      </xdr:blipFill>
      <xdr:spPr bwMode="auto">
        <a:xfrm>
          <a:off x="1962150" y="24669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145</xdr:row>
      <xdr:rowOff>28575</xdr:rowOff>
    </xdr:from>
    <xdr:to>
      <xdr:col>6</xdr:col>
      <xdr:colOff>762000</xdr:colOff>
      <xdr:row>152</xdr:row>
      <xdr:rowOff>123825</xdr:rowOff>
    </xdr:to>
    <xdr:pic>
      <xdr:nvPicPr>
        <xdr:cNvPr id="1086" name="Picture 62" descr="X:\Merchandising - Licensed Brands\Licensed Brands\Rebecca Minkoff\Jpegs\2200389.jpg"/>
        <xdr:cNvPicPr>
          <a:picLocks/>
        </xdr:cNvPicPr>
      </xdr:nvPicPr>
      <xdr:blipFill>
        <a:blip xmlns:r="http://schemas.openxmlformats.org/officeDocument/2006/relationships" r:embed="rId123" r:link="rId124" cstate="print"/>
        <a:srcRect/>
        <a:stretch>
          <a:fillRect/>
        </a:stretch>
      </xdr:blipFill>
      <xdr:spPr bwMode="auto">
        <a:xfrm>
          <a:off x="5524500" y="27555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73</xdr:row>
      <xdr:rowOff>28575</xdr:rowOff>
    </xdr:from>
    <xdr:to>
      <xdr:col>9</xdr:col>
      <xdr:colOff>762000</xdr:colOff>
      <xdr:row>80</xdr:row>
      <xdr:rowOff>123825</xdr:rowOff>
    </xdr:to>
    <xdr:pic>
      <xdr:nvPicPr>
        <xdr:cNvPr id="1087" name="Picture 63" descr="X:\Merchandising - Licensed Brands\Licensed Brands\Rebecca Minkoff\Jpegs\2200146.jpg"/>
        <xdr:cNvPicPr>
          <a:picLocks/>
        </xdr:cNvPicPr>
      </xdr:nvPicPr>
      <xdr:blipFill>
        <a:blip xmlns:r="http://schemas.openxmlformats.org/officeDocument/2006/relationships" r:embed="rId125" r:link="rId126" cstate="print"/>
        <a:srcRect/>
        <a:stretch>
          <a:fillRect/>
        </a:stretch>
      </xdr:blipFill>
      <xdr:spPr bwMode="auto">
        <a:xfrm>
          <a:off x="8210550" y="13877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1</xdr:row>
      <xdr:rowOff>28575</xdr:rowOff>
    </xdr:from>
    <xdr:to>
      <xdr:col>14</xdr:col>
      <xdr:colOff>762000</xdr:colOff>
      <xdr:row>8</xdr:row>
      <xdr:rowOff>123825</xdr:rowOff>
    </xdr:to>
    <xdr:pic>
      <xdr:nvPicPr>
        <xdr:cNvPr id="1088" name="Picture 64" descr="X:\Merchandising - Licensed Brands\Licensed Brands\Rebecca Minkoff\Jpegs\2200277.jpg"/>
        <xdr:cNvPicPr>
          <a:picLocks/>
        </xdr:cNvPicPr>
      </xdr:nvPicPr>
      <xdr:blipFill>
        <a:blip xmlns:r="http://schemas.openxmlformats.org/officeDocument/2006/relationships" r:embed="rId127" r:link="rId128" cstate="print"/>
        <a:srcRect/>
        <a:stretch>
          <a:fillRect/>
        </a:stretch>
      </xdr:blipFill>
      <xdr:spPr bwMode="auto">
        <a:xfrm>
          <a:off x="12687300" y="200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121</xdr:row>
      <xdr:rowOff>28575</xdr:rowOff>
    </xdr:from>
    <xdr:to>
      <xdr:col>10</xdr:col>
      <xdr:colOff>762000</xdr:colOff>
      <xdr:row>128</xdr:row>
      <xdr:rowOff>123825</xdr:rowOff>
    </xdr:to>
    <xdr:pic>
      <xdr:nvPicPr>
        <xdr:cNvPr id="1089" name="Picture 65" descr="X:\Merchandising - Licensed Brands\Licensed Brands\Rebecca Minkoff\Jpegs\2200353.jpg"/>
        <xdr:cNvPicPr>
          <a:picLocks/>
        </xdr:cNvPicPr>
      </xdr:nvPicPr>
      <xdr:blipFill>
        <a:blip xmlns:r="http://schemas.openxmlformats.org/officeDocument/2006/relationships" r:embed="rId129" r:link="rId130" cstate="print"/>
        <a:srcRect/>
        <a:stretch>
          <a:fillRect/>
        </a:stretch>
      </xdr:blipFill>
      <xdr:spPr bwMode="auto">
        <a:xfrm>
          <a:off x="9105900" y="229933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145</xdr:row>
      <xdr:rowOff>28575</xdr:rowOff>
    </xdr:from>
    <xdr:to>
      <xdr:col>12</xdr:col>
      <xdr:colOff>762000</xdr:colOff>
      <xdr:row>152</xdr:row>
      <xdr:rowOff>123825</xdr:rowOff>
    </xdr:to>
    <xdr:pic>
      <xdr:nvPicPr>
        <xdr:cNvPr id="1090" name="Picture 66" descr="X:\Merchandising - Licensed Brands\Licensed Brands\Rebecca Minkoff\Jpegs\2200398.jpg"/>
        <xdr:cNvPicPr>
          <a:picLocks/>
        </xdr:cNvPicPr>
      </xdr:nvPicPr>
      <xdr:blipFill>
        <a:blip xmlns:r="http://schemas.openxmlformats.org/officeDocument/2006/relationships" r:embed="rId131" r:link="rId132" cstate="print"/>
        <a:srcRect/>
        <a:stretch>
          <a:fillRect/>
        </a:stretch>
      </xdr:blipFill>
      <xdr:spPr bwMode="auto">
        <a:xfrm>
          <a:off x="10896600" y="27555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73</xdr:row>
      <xdr:rowOff>28575</xdr:rowOff>
    </xdr:from>
    <xdr:to>
      <xdr:col>13</xdr:col>
      <xdr:colOff>762000</xdr:colOff>
      <xdr:row>80</xdr:row>
      <xdr:rowOff>123825</xdr:rowOff>
    </xdr:to>
    <xdr:pic>
      <xdr:nvPicPr>
        <xdr:cNvPr id="1091" name="Picture 67" descr="X:\Merchandising - Licensed Brands\Licensed Brands\Rebecca Minkoff\Jpegs\2200168.jpg"/>
        <xdr:cNvPicPr>
          <a:picLocks/>
        </xdr:cNvPicPr>
      </xdr:nvPicPr>
      <xdr:blipFill>
        <a:blip xmlns:r="http://schemas.openxmlformats.org/officeDocument/2006/relationships" r:embed="rId133" r:link="rId134" cstate="print"/>
        <a:srcRect/>
        <a:stretch>
          <a:fillRect/>
        </a:stretch>
      </xdr:blipFill>
      <xdr:spPr bwMode="auto">
        <a:xfrm>
          <a:off x="11791950" y="13877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1</xdr:row>
      <xdr:rowOff>28575</xdr:rowOff>
    </xdr:from>
    <xdr:to>
      <xdr:col>7</xdr:col>
      <xdr:colOff>762000</xdr:colOff>
      <xdr:row>8</xdr:row>
      <xdr:rowOff>123825</xdr:rowOff>
    </xdr:to>
    <xdr:pic>
      <xdr:nvPicPr>
        <xdr:cNvPr id="1092" name="Picture 68" descr="X:\Merchandising - Licensed Brands\Licensed Brands\Rebecca Minkoff\Jpegs\2200015.jpg"/>
        <xdr:cNvPicPr>
          <a:picLocks/>
        </xdr:cNvPicPr>
      </xdr:nvPicPr>
      <xdr:blipFill>
        <a:blip xmlns:r="http://schemas.openxmlformats.org/officeDocument/2006/relationships" r:embed="rId135" r:link="rId136" cstate="print"/>
        <a:srcRect/>
        <a:stretch>
          <a:fillRect/>
        </a:stretch>
      </xdr:blipFill>
      <xdr:spPr bwMode="auto">
        <a:xfrm>
          <a:off x="6419850" y="200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97</xdr:row>
      <xdr:rowOff>28575</xdr:rowOff>
    </xdr:from>
    <xdr:to>
      <xdr:col>4</xdr:col>
      <xdr:colOff>762000</xdr:colOff>
      <xdr:row>104</xdr:row>
      <xdr:rowOff>123825</xdr:rowOff>
    </xdr:to>
    <xdr:pic>
      <xdr:nvPicPr>
        <xdr:cNvPr id="1093" name="Picture 69" descr="X:\Merchandising - Licensed Brands\Licensed Brands\Rebecca Minkoff\Jpegs\2200231.jpg"/>
        <xdr:cNvPicPr>
          <a:picLocks/>
        </xdr:cNvPicPr>
      </xdr:nvPicPr>
      <xdr:blipFill>
        <a:blip xmlns:r="http://schemas.openxmlformats.org/officeDocument/2006/relationships" r:embed="rId137" r:link="rId138" cstate="print"/>
        <a:srcRect/>
        <a:stretch>
          <a:fillRect/>
        </a:stretch>
      </xdr:blipFill>
      <xdr:spPr bwMode="auto">
        <a:xfrm>
          <a:off x="3733800" y="184404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133</xdr:row>
      <xdr:rowOff>28575</xdr:rowOff>
    </xdr:from>
    <xdr:to>
      <xdr:col>8</xdr:col>
      <xdr:colOff>762000</xdr:colOff>
      <xdr:row>140</xdr:row>
      <xdr:rowOff>123825</xdr:rowOff>
    </xdr:to>
    <xdr:pic>
      <xdr:nvPicPr>
        <xdr:cNvPr id="1094" name="Picture 70" descr="X:\Merchandising - Licensed Brands\Licensed Brands\Rebecca Minkoff\Jpegs\2200372.jpg"/>
        <xdr:cNvPicPr>
          <a:picLocks/>
        </xdr:cNvPicPr>
      </xdr:nvPicPr>
      <xdr:blipFill>
        <a:blip xmlns:r="http://schemas.openxmlformats.org/officeDocument/2006/relationships" r:embed="rId139" r:link="rId140" cstate="print"/>
        <a:srcRect/>
        <a:stretch>
          <a:fillRect/>
        </a:stretch>
      </xdr:blipFill>
      <xdr:spPr bwMode="auto">
        <a:xfrm>
          <a:off x="7315200" y="25269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</xdr:row>
      <xdr:rowOff>28575</xdr:rowOff>
    </xdr:from>
    <xdr:to>
      <xdr:col>3</xdr:col>
      <xdr:colOff>762000</xdr:colOff>
      <xdr:row>8</xdr:row>
      <xdr:rowOff>123825</xdr:rowOff>
    </xdr:to>
    <xdr:pic>
      <xdr:nvPicPr>
        <xdr:cNvPr id="1095" name="Picture 71" descr="X:\Merchandising - Licensed Brands\Licensed Brands\Rebecca Minkoff\Jpegs\2200240.jpg"/>
        <xdr:cNvPicPr>
          <a:picLocks/>
        </xdr:cNvPicPr>
      </xdr:nvPicPr>
      <xdr:blipFill>
        <a:blip xmlns:r="http://schemas.openxmlformats.org/officeDocument/2006/relationships" r:embed="rId141" r:link="rId142" cstate="print"/>
        <a:srcRect/>
        <a:stretch>
          <a:fillRect/>
        </a:stretch>
      </xdr:blipFill>
      <xdr:spPr bwMode="auto">
        <a:xfrm>
          <a:off x="2838450" y="200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121</xdr:row>
      <xdr:rowOff>28575</xdr:rowOff>
    </xdr:from>
    <xdr:to>
      <xdr:col>3</xdr:col>
      <xdr:colOff>762000</xdr:colOff>
      <xdr:row>128</xdr:row>
      <xdr:rowOff>123825</xdr:rowOff>
    </xdr:to>
    <xdr:pic>
      <xdr:nvPicPr>
        <xdr:cNvPr id="1096" name="Picture 72" descr="X:\Merchandising - Licensed Brands\Licensed Brands\Rebecca Minkoff\Jpegs\2200361.jpg"/>
        <xdr:cNvPicPr>
          <a:picLocks/>
        </xdr:cNvPicPr>
      </xdr:nvPicPr>
      <xdr:blipFill>
        <a:blip xmlns:r="http://schemas.openxmlformats.org/officeDocument/2006/relationships" r:embed="rId143" r:link="rId144" cstate="print"/>
        <a:srcRect/>
        <a:stretch>
          <a:fillRect/>
        </a:stretch>
      </xdr:blipFill>
      <xdr:spPr bwMode="auto">
        <a:xfrm>
          <a:off x="2838450" y="229933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49</xdr:row>
      <xdr:rowOff>28575</xdr:rowOff>
    </xdr:from>
    <xdr:to>
      <xdr:col>4</xdr:col>
      <xdr:colOff>762000</xdr:colOff>
      <xdr:row>56</xdr:row>
      <xdr:rowOff>123825</xdr:rowOff>
    </xdr:to>
    <xdr:pic>
      <xdr:nvPicPr>
        <xdr:cNvPr id="1097" name="Picture 73" descr="X:\Merchandising - Licensed Brands\Licensed Brands\Rebecca Minkoff\Jpegs\2270002.jpg"/>
        <xdr:cNvPicPr>
          <a:picLocks/>
        </xdr:cNvPicPr>
      </xdr:nvPicPr>
      <xdr:blipFill>
        <a:blip xmlns:r="http://schemas.openxmlformats.org/officeDocument/2006/relationships" r:embed="rId145" r:link="rId146" cstate="print"/>
        <a:srcRect/>
        <a:stretch>
          <a:fillRect/>
        </a:stretch>
      </xdr:blipFill>
      <xdr:spPr bwMode="auto">
        <a:xfrm>
          <a:off x="3733800" y="9305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109</xdr:row>
      <xdr:rowOff>28575</xdr:rowOff>
    </xdr:from>
    <xdr:to>
      <xdr:col>4</xdr:col>
      <xdr:colOff>762000</xdr:colOff>
      <xdr:row>116</xdr:row>
      <xdr:rowOff>123825</xdr:rowOff>
    </xdr:to>
    <xdr:pic>
      <xdr:nvPicPr>
        <xdr:cNvPr id="1098" name="Picture 74" descr="X:\Merchandising - Licensed Brands\Licensed Brands\Rebecca Minkoff\Jpegs\2200308.jpg"/>
        <xdr:cNvPicPr>
          <a:picLocks/>
        </xdr:cNvPicPr>
      </xdr:nvPicPr>
      <xdr:blipFill>
        <a:blip xmlns:r="http://schemas.openxmlformats.org/officeDocument/2006/relationships" r:embed="rId147" r:link="rId148" cstate="print"/>
        <a:srcRect/>
        <a:stretch>
          <a:fillRect/>
        </a:stretch>
      </xdr:blipFill>
      <xdr:spPr bwMode="auto">
        <a:xfrm>
          <a:off x="3733800" y="207168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133</xdr:row>
      <xdr:rowOff>28575</xdr:rowOff>
    </xdr:from>
    <xdr:to>
      <xdr:col>14</xdr:col>
      <xdr:colOff>762000</xdr:colOff>
      <xdr:row>140</xdr:row>
      <xdr:rowOff>123825</xdr:rowOff>
    </xdr:to>
    <xdr:pic>
      <xdr:nvPicPr>
        <xdr:cNvPr id="1099" name="Picture 75" descr="X:\Merchandising - Licensed Brands\Licensed Brands\Rebecca Minkoff\Jpegs\2200381.jpg"/>
        <xdr:cNvPicPr>
          <a:picLocks/>
        </xdr:cNvPicPr>
      </xdr:nvPicPr>
      <xdr:blipFill>
        <a:blip xmlns:r="http://schemas.openxmlformats.org/officeDocument/2006/relationships" r:embed="rId149" r:link="rId150" cstate="print"/>
        <a:srcRect/>
        <a:stretch>
          <a:fillRect/>
        </a:stretch>
      </xdr:blipFill>
      <xdr:spPr bwMode="auto">
        <a:xfrm>
          <a:off x="12687300" y="25269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37</xdr:row>
      <xdr:rowOff>28575</xdr:rowOff>
    </xdr:from>
    <xdr:to>
      <xdr:col>2</xdr:col>
      <xdr:colOff>762000</xdr:colOff>
      <xdr:row>44</xdr:row>
      <xdr:rowOff>123825</xdr:rowOff>
    </xdr:to>
    <xdr:pic>
      <xdr:nvPicPr>
        <xdr:cNvPr id="1100" name="Picture 76" descr="X:\Merchandising - Licensed Brands\Licensed Brands\Rebecca Minkoff\Jpegs\2200241.jpg"/>
        <xdr:cNvPicPr>
          <a:picLocks/>
        </xdr:cNvPicPr>
      </xdr:nvPicPr>
      <xdr:blipFill>
        <a:blip xmlns:r="http://schemas.openxmlformats.org/officeDocument/2006/relationships" r:embed="rId151" r:link="rId152" cstate="print"/>
        <a:srcRect/>
        <a:stretch>
          <a:fillRect/>
        </a:stretch>
      </xdr:blipFill>
      <xdr:spPr bwMode="auto">
        <a:xfrm>
          <a:off x="1943100" y="70294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109</xdr:row>
      <xdr:rowOff>28575</xdr:rowOff>
    </xdr:from>
    <xdr:to>
      <xdr:col>9</xdr:col>
      <xdr:colOff>762000</xdr:colOff>
      <xdr:row>116</xdr:row>
      <xdr:rowOff>123825</xdr:rowOff>
    </xdr:to>
    <xdr:pic>
      <xdr:nvPicPr>
        <xdr:cNvPr id="1101" name="Picture 77" descr="X:\Merchandising - Licensed Brands\Licensed Brands\Rebecca Minkoff\Jpegs\2200317.jpg"/>
        <xdr:cNvPicPr>
          <a:picLocks/>
        </xdr:cNvPicPr>
      </xdr:nvPicPr>
      <xdr:blipFill>
        <a:blip xmlns:r="http://schemas.openxmlformats.org/officeDocument/2006/relationships" r:embed="rId153" r:link="rId154" cstate="print"/>
        <a:srcRect/>
        <a:stretch>
          <a:fillRect/>
        </a:stretch>
      </xdr:blipFill>
      <xdr:spPr bwMode="auto">
        <a:xfrm>
          <a:off x="8210550" y="207168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145</xdr:row>
      <xdr:rowOff>28575</xdr:rowOff>
    </xdr:from>
    <xdr:to>
      <xdr:col>10</xdr:col>
      <xdr:colOff>762000</xdr:colOff>
      <xdr:row>152</xdr:row>
      <xdr:rowOff>123825</xdr:rowOff>
    </xdr:to>
    <xdr:pic>
      <xdr:nvPicPr>
        <xdr:cNvPr id="1102" name="Picture 78" descr="X:\Merchandising - Licensed Brands\Licensed Brands\Rebecca Minkoff\Jpegs\2200393.jpg"/>
        <xdr:cNvPicPr>
          <a:picLocks/>
        </xdr:cNvPicPr>
      </xdr:nvPicPr>
      <xdr:blipFill>
        <a:blip xmlns:r="http://schemas.openxmlformats.org/officeDocument/2006/relationships" r:embed="rId155" r:link="rId156" cstate="print"/>
        <a:srcRect/>
        <a:stretch>
          <a:fillRect/>
        </a:stretch>
      </xdr:blipFill>
      <xdr:spPr bwMode="auto">
        <a:xfrm>
          <a:off x="9105900" y="27555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13</xdr:row>
      <xdr:rowOff>28575</xdr:rowOff>
    </xdr:from>
    <xdr:to>
      <xdr:col>3</xdr:col>
      <xdr:colOff>762000</xdr:colOff>
      <xdr:row>20</xdr:row>
      <xdr:rowOff>123825</xdr:rowOff>
    </xdr:to>
    <xdr:pic>
      <xdr:nvPicPr>
        <xdr:cNvPr id="1103" name="Picture 79" descr="X:\Merchandising - Licensed Brands\Licensed Brands\Rebecca Minkoff\Jpegs\2200300.jpg"/>
        <xdr:cNvPicPr>
          <a:picLocks/>
        </xdr:cNvPicPr>
      </xdr:nvPicPr>
      <xdr:blipFill>
        <a:blip xmlns:r="http://schemas.openxmlformats.org/officeDocument/2006/relationships" r:embed="rId157" r:link="rId158" cstate="print"/>
        <a:srcRect/>
        <a:stretch>
          <a:fillRect/>
        </a:stretch>
      </xdr:blipFill>
      <xdr:spPr bwMode="auto">
        <a:xfrm>
          <a:off x="2838450" y="24765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121</xdr:row>
      <xdr:rowOff>28575</xdr:rowOff>
    </xdr:from>
    <xdr:to>
      <xdr:col>4</xdr:col>
      <xdr:colOff>762000</xdr:colOff>
      <xdr:row>128</xdr:row>
      <xdr:rowOff>123825</xdr:rowOff>
    </xdr:to>
    <xdr:pic>
      <xdr:nvPicPr>
        <xdr:cNvPr id="1104" name="Picture 80" descr="X:\Merchandising - Licensed Brands\Licensed Brands\Rebecca Minkoff\Jpegs\2200333.jpg"/>
        <xdr:cNvPicPr>
          <a:picLocks/>
        </xdr:cNvPicPr>
      </xdr:nvPicPr>
      <xdr:blipFill>
        <a:blip xmlns:r="http://schemas.openxmlformats.org/officeDocument/2006/relationships" r:embed="rId159" r:link="rId160" cstate="print"/>
        <a:srcRect/>
        <a:stretch>
          <a:fillRect/>
        </a:stretch>
      </xdr:blipFill>
      <xdr:spPr bwMode="auto">
        <a:xfrm>
          <a:off x="3733800" y="229933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</xdr:row>
      <xdr:rowOff>28575</xdr:rowOff>
    </xdr:from>
    <xdr:to>
      <xdr:col>4</xdr:col>
      <xdr:colOff>762000</xdr:colOff>
      <xdr:row>8</xdr:row>
      <xdr:rowOff>123825</xdr:rowOff>
    </xdr:to>
    <xdr:pic>
      <xdr:nvPicPr>
        <xdr:cNvPr id="1105" name="Picture 81" descr="X:\Merchandising - Licensed Brands\Licensed Brands\Rebecca Minkoff\Jpegs\2200289.jpg"/>
        <xdr:cNvPicPr>
          <a:picLocks/>
        </xdr:cNvPicPr>
      </xdr:nvPicPr>
      <xdr:blipFill>
        <a:blip xmlns:r="http://schemas.openxmlformats.org/officeDocument/2006/relationships" r:embed="rId161" r:link="rId162" cstate="print"/>
        <a:srcRect/>
        <a:stretch>
          <a:fillRect/>
        </a:stretch>
      </xdr:blipFill>
      <xdr:spPr bwMode="auto">
        <a:xfrm>
          <a:off x="3733800" y="200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145</xdr:row>
      <xdr:rowOff>28575</xdr:rowOff>
    </xdr:from>
    <xdr:to>
      <xdr:col>9</xdr:col>
      <xdr:colOff>762000</xdr:colOff>
      <xdr:row>152</xdr:row>
      <xdr:rowOff>123825</xdr:rowOff>
    </xdr:to>
    <xdr:pic>
      <xdr:nvPicPr>
        <xdr:cNvPr id="1106" name="Picture 82" descr="X:\Merchandising - Licensed Brands\Licensed Brands\Rebecca Minkoff\Jpegs\2200392.jpg"/>
        <xdr:cNvPicPr>
          <a:picLocks/>
        </xdr:cNvPicPr>
      </xdr:nvPicPr>
      <xdr:blipFill>
        <a:blip xmlns:r="http://schemas.openxmlformats.org/officeDocument/2006/relationships" r:embed="rId163" r:link="rId164" cstate="print"/>
        <a:srcRect/>
        <a:stretch>
          <a:fillRect/>
        </a:stretch>
      </xdr:blipFill>
      <xdr:spPr bwMode="auto">
        <a:xfrm>
          <a:off x="8210550" y="27555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157</xdr:row>
      <xdr:rowOff>28575</xdr:rowOff>
    </xdr:from>
    <xdr:to>
      <xdr:col>8</xdr:col>
      <xdr:colOff>762000</xdr:colOff>
      <xdr:row>164</xdr:row>
      <xdr:rowOff>123825</xdr:rowOff>
    </xdr:to>
    <xdr:pic>
      <xdr:nvPicPr>
        <xdr:cNvPr id="1107" name="Picture 83" descr="X:\Merchandising - Licensed Brands\Licensed Brands\Rebecca Minkoff\Jpegs\2200020.jpg"/>
        <xdr:cNvPicPr>
          <a:picLocks/>
        </xdr:cNvPicPr>
      </xdr:nvPicPr>
      <xdr:blipFill>
        <a:blip xmlns:r="http://schemas.openxmlformats.org/officeDocument/2006/relationships" r:embed="rId165" r:link="rId166" cstate="print"/>
        <a:srcRect/>
        <a:stretch>
          <a:fillRect/>
        </a:stretch>
      </xdr:blipFill>
      <xdr:spPr bwMode="auto">
        <a:xfrm>
          <a:off x="7315200" y="298323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133</xdr:row>
      <xdr:rowOff>28575</xdr:rowOff>
    </xdr:from>
    <xdr:to>
      <xdr:col>4</xdr:col>
      <xdr:colOff>762000</xdr:colOff>
      <xdr:row>140</xdr:row>
      <xdr:rowOff>123825</xdr:rowOff>
    </xdr:to>
    <xdr:pic>
      <xdr:nvPicPr>
        <xdr:cNvPr id="1108" name="Picture 84" descr="X:\Merchandising - Licensed Brands\Licensed Brands\Rebecca Minkoff\Jpegs\2200368.jpg"/>
        <xdr:cNvPicPr>
          <a:picLocks/>
        </xdr:cNvPicPr>
      </xdr:nvPicPr>
      <xdr:blipFill>
        <a:blip xmlns:r="http://schemas.openxmlformats.org/officeDocument/2006/relationships" r:embed="rId167" r:link="rId168" cstate="print"/>
        <a:srcRect/>
        <a:stretch>
          <a:fillRect/>
        </a:stretch>
      </xdr:blipFill>
      <xdr:spPr bwMode="auto">
        <a:xfrm>
          <a:off x="3733800" y="25269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121</xdr:row>
      <xdr:rowOff>28575</xdr:rowOff>
    </xdr:from>
    <xdr:to>
      <xdr:col>9</xdr:col>
      <xdr:colOff>762000</xdr:colOff>
      <xdr:row>128</xdr:row>
      <xdr:rowOff>123825</xdr:rowOff>
    </xdr:to>
    <xdr:pic>
      <xdr:nvPicPr>
        <xdr:cNvPr id="1109" name="Picture 85" descr="X:\Merchandising - Licensed Brands\Licensed Brands\Rebecca Minkoff\Jpegs\2200352.jpg"/>
        <xdr:cNvPicPr>
          <a:picLocks/>
        </xdr:cNvPicPr>
      </xdr:nvPicPr>
      <xdr:blipFill>
        <a:blip xmlns:r="http://schemas.openxmlformats.org/officeDocument/2006/relationships" r:embed="rId169" r:link="rId170" cstate="print"/>
        <a:srcRect/>
        <a:stretch>
          <a:fillRect/>
        </a:stretch>
      </xdr:blipFill>
      <xdr:spPr bwMode="auto">
        <a:xfrm>
          <a:off x="8210550" y="229933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25</xdr:row>
      <xdr:rowOff>28575</xdr:rowOff>
    </xdr:from>
    <xdr:to>
      <xdr:col>1</xdr:col>
      <xdr:colOff>762000</xdr:colOff>
      <xdr:row>32</xdr:row>
      <xdr:rowOff>123825</xdr:rowOff>
    </xdr:to>
    <xdr:pic>
      <xdr:nvPicPr>
        <xdr:cNvPr id="1110" name="Picture 86" descr="X:\Merchandising - Licensed Brands\Licensed Brands\Rebecca Minkoff\Jpegs\2200332.jpg"/>
        <xdr:cNvPicPr>
          <a:picLocks/>
        </xdr:cNvPicPr>
      </xdr:nvPicPr>
      <xdr:blipFill>
        <a:blip xmlns:r="http://schemas.openxmlformats.org/officeDocument/2006/relationships" r:embed="rId171" r:link="rId172" cstate="print"/>
        <a:srcRect/>
        <a:stretch>
          <a:fillRect/>
        </a:stretch>
      </xdr:blipFill>
      <xdr:spPr bwMode="auto">
        <a:xfrm>
          <a:off x="1047750" y="47529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85</xdr:row>
      <xdr:rowOff>28575</xdr:rowOff>
    </xdr:from>
    <xdr:to>
      <xdr:col>13</xdr:col>
      <xdr:colOff>762000</xdr:colOff>
      <xdr:row>92</xdr:row>
      <xdr:rowOff>123825</xdr:rowOff>
    </xdr:to>
    <xdr:pic>
      <xdr:nvPicPr>
        <xdr:cNvPr id="1111" name="Picture 87" descr="X:\Merchandising - Licensed Brands\Licensed Brands\Rebecca Minkoff\Jpegs\2200208.jpg"/>
        <xdr:cNvPicPr>
          <a:picLocks/>
        </xdr:cNvPicPr>
      </xdr:nvPicPr>
      <xdr:blipFill>
        <a:blip xmlns:r="http://schemas.openxmlformats.org/officeDocument/2006/relationships" r:embed="rId173" r:link="rId174" cstate="print"/>
        <a:srcRect/>
        <a:stretch>
          <a:fillRect/>
        </a:stretch>
      </xdr:blipFill>
      <xdr:spPr bwMode="auto">
        <a:xfrm>
          <a:off x="11791950" y="16163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73</xdr:row>
      <xdr:rowOff>28575</xdr:rowOff>
    </xdr:from>
    <xdr:to>
      <xdr:col>5</xdr:col>
      <xdr:colOff>762000</xdr:colOff>
      <xdr:row>80</xdr:row>
      <xdr:rowOff>123825</xdr:rowOff>
    </xdr:to>
    <xdr:pic>
      <xdr:nvPicPr>
        <xdr:cNvPr id="1112" name="Picture 88" descr="X:\Merchandising - Licensed Brands\Licensed Brands\Rebecca Minkoff\Jpegs\2200139.jpg"/>
        <xdr:cNvPicPr>
          <a:picLocks/>
        </xdr:cNvPicPr>
      </xdr:nvPicPr>
      <xdr:blipFill>
        <a:blip xmlns:r="http://schemas.openxmlformats.org/officeDocument/2006/relationships" r:embed="rId175" r:link="rId176" cstate="print"/>
        <a:srcRect/>
        <a:stretch>
          <a:fillRect/>
        </a:stretch>
      </xdr:blipFill>
      <xdr:spPr bwMode="auto">
        <a:xfrm>
          <a:off x="4629150" y="13877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13</xdr:row>
      <xdr:rowOff>28575</xdr:rowOff>
    </xdr:from>
    <xdr:to>
      <xdr:col>7</xdr:col>
      <xdr:colOff>762000</xdr:colOff>
      <xdr:row>20</xdr:row>
      <xdr:rowOff>123825</xdr:rowOff>
    </xdr:to>
    <xdr:pic>
      <xdr:nvPicPr>
        <xdr:cNvPr id="1113" name="Picture 89" descr="X:\Merchandising - Licensed Brands\Licensed Brands\Rebecca Minkoff\Jpegs\2200304.jpg"/>
        <xdr:cNvPicPr>
          <a:picLocks/>
        </xdr:cNvPicPr>
      </xdr:nvPicPr>
      <xdr:blipFill>
        <a:blip xmlns:r="http://schemas.openxmlformats.org/officeDocument/2006/relationships" r:embed="rId177" r:link="rId178" cstate="print"/>
        <a:srcRect/>
        <a:stretch>
          <a:fillRect/>
        </a:stretch>
      </xdr:blipFill>
      <xdr:spPr bwMode="auto">
        <a:xfrm>
          <a:off x="6419850" y="24765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97</xdr:row>
      <xdr:rowOff>28575</xdr:rowOff>
    </xdr:from>
    <xdr:to>
      <xdr:col>13</xdr:col>
      <xdr:colOff>762000</xdr:colOff>
      <xdr:row>104</xdr:row>
      <xdr:rowOff>123825</xdr:rowOff>
    </xdr:to>
    <xdr:pic>
      <xdr:nvPicPr>
        <xdr:cNvPr id="1114" name="Picture 90" descr="X:\Merchandising - Licensed Brands\Licensed Brands\Rebecca Minkoff\Jpegs\2200280.jpg"/>
        <xdr:cNvPicPr>
          <a:picLocks/>
        </xdr:cNvPicPr>
      </xdr:nvPicPr>
      <xdr:blipFill>
        <a:blip xmlns:r="http://schemas.openxmlformats.org/officeDocument/2006/relationships" r:embed="rId179" r:link="rId180" cstate="print"/>
        <a:srcRect/>
        <a:stretch>
          <a:fillRect/>
        </a:stretch>
      </xdr:blipFill>
      <xdr:spPr bwMode="auto">
        <a:xfrm>
          <a:off x="11791950" y="184404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13</xdr:row>
      <xdr:rowOff>28575</xdr:rowOff>
    </xdr:from>
    <xdr:to>
      <xdr:col>4</xdr:col>
      <xdr:colOff>762000</xdr:colOff>
      <xdr:row>20</xdr:row>
      <xdr:rowOff>123825</xdr:rowOff>
    </xdr:to>
    <xdr:pic>
      <xdr:nvPicPr>
        <xdr:cNvPr id="1115" name="Picture 91" descr="X:\Merchandising - Licensed Brands\Licensed Brands\Rebecca Minkoff\Jpegs\2200301.jpg"/>
        <xdr:cNvPicPr>
          <a:picLocks/>
        </xdr:cNvPicPr>
      </xdr:nvPicPr>
      <xdr:blipFill>
        <a:blip xmlns:r="http://schemas.openxmlformats.org/officeDocument/2006/relationships" r:embed="rId181" r:link="rId182" cstate="print"/>
        <a:srcRect/>
        <a:stretch>
          <a:fillRect/>
        </a:stretch>
      </xdr:blipFill>
      <xdr:spPr bwMode="auto">
        <a:xfrm>
          <a:off x="3733800" y="24765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97</xdr:row>
      <xdr:rowOff>28575</xdr:rowOff>
    </xdr:from>
    <xdr:to>
      <xdr:col>9</xdr:col>
      <xdr:colOff>762000</xdr:colOff>
      <xdr:row>104</xdr:row>
      <xdr:rowOff>123825</xdr:rowOff>
    </xdr:to>
    <xdr:pic>
      <xdr:nvPicPr>
        <xdr:cNvPr id="1116" name="Picture 92" descr="X:\Merchandising - Licensed Brands\Licensed Brands\Rebecca Minkoff\Jpegs\2200262.jpg"/>
        <xdr:cNvPicPr>
          <a:picLocks/>
        </xdr:cNvPicPr>
      </xdr:nvPicPr>
      <xdr:blipFill>
        <a:blip xmlns:r="http://schemas.openxmlformats.org/officeDocument/2006/relationships" r:embed="rId183" r:link="rId184" cstate="print"/>
        <a:srcRect/>
        <a:stretch>
          <a:fillRect/>
        </a:stretch>
      </xdr:blipFill>
      <xdr:spPr bwMode="auto">
        <a:xfrm>
          <a:off x="8210550" y="184404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145</xdr:row>
      <xdr:rowOff>28575</xdr:rowOff>
    </xdr:from>
    <xdr:to>
      <xdr:col>2</xdr:col>
      <xdr:colOff>762000</xdr:colOff>
      <xdr:row>152</xdr:row>
      <xdr:rowOff>123825</xdr:rowOff>
    </xdr:to>
    <xdr:pic>
      <xdr:nvPicPr>
        <xdr:cNvPr id="1117" name="Picture 93" descr="X:\Merchandising - Licensed Brands\Licensed Brands\Rebecca Minkoff\Jpegs\2200383.jpg"/>
        <xdr:cNvPicPr>
          <a:picLocks/>
        </xdr:cNvPicPr>
      </xdr:nvPicPr>
      <xdr:blipFill>
        <a:blip xmlns:r="http://schemas.openxmlformats.org/officeDocument/2006/relationships" r:embed="rId185" r:link="rId186" cstate="print"/>
        <a:srcRect/>
        <a:stretch>
          <a:fillRect/>
        </a:stretch>
      </xdr:blipFill>
      <xdr:spPr bwMode="auto">
        <a:xfrm>
          <a:off x="1943100" y="27555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157</xdr:row>
      <xdr:rowOff>28575</xdr:rowOff>
    </xdr:from>
    <xdr:to>
      <xdr:col>5</xdr:col>
      <xdr:colOff>762000</xdr:colOff>
      <xdr:row>164</xdr:row>
      <xdr:rowOff>123825</xdr:rowOff>
    </xdr:to>
    <xdr:pic>
      <xdr:nvPicPr>
        <xdr:cNvPr id="1118" name="Picture 94" descr="X:\Merchandising - Licensed Brands\Licensed Brands\Rebecca Minkoff\Jpegs\2200016.jpg"/>
        <xdr:cNvPicPr>
          <a:picLocks/>
        </xdr:cNvPicPr>
      </xdr:nvPicPr>
      <xdr:blipFill>
        <a:blip xmlns:r="http://schemas.openxmlformats.org/officeDocument/2006/relationships" r:embed="rId187" r:link="rId188" cstate="print"/>
        <a:srcRect/>
        <a:stretch>
          <a:fillRect/>
        </a:stretch>
      </xdr:blipFill>
      <xdr:spPr bwMode="auto">
        <a:xfrm>
          <a:off x="4629150" y="298323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73</xdr:row>
      <xdr:rowOff>28575</xdr:rowOff>
    </xdr:from>
    <xdr:to>
      <xdr:col>8</xdr:col>
      <xdr:colOff>762000</xdr:colOff>
      <xdr:row>80</xdr:row>
      <xdr:rowOff>123825</xdr:rowOff>
    </xdr:to>
    <xdr:pic>
      <xdr:nvPicPr>
        <xdr:cNvPr id="1119" name="Picture 95" descr="X:\Merchandising - Licensed Brands\Licensed Brands\Rebecca Minkoff\Jpegs\2200145.jpg"/>
        <xdr:cNvPicPr>
          <a:picLocks/>
        </xdr:cNvPicPr>
      </xdr:nvPicPr>
      <xdr:blipFill>
        <a:blip xmlns:r="http://schemas.openxmlformats.org/officeDocument/2006/relationships" r:embed="rId189" r:link="rId190" cstate="print"/>
        <a:srcRect/>
        <a:stretch>
          <a:fillRect/>
        </a:stretch>
      </xdr:blipFill>
      <xdr:spPr bwMode="auto">
        <a:xfrm>
          <a:off x="7315200" y="13877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97</xdr:row>
      <xdr:rowOff>28575</xdr:rowOff>
    </xdr:from>
    <xdr:to>
      <xdr:col>8</xdr:col>
      <xdr:colOff>762000</xdr:colOff>
      <xdr:row>104</xdr:row>
      <xdr:rowOff>123825</xdr:rowOff>
    </xdr:to>
    <xdr:pic>
      <xdr:nvPicPr>
        <xdr:cNvPr id="1120" name="Picture 96" descr="X:\Merchandising - Licensed Brands\Licensed Brands\Rebecca Minkoff\Jpegs\2200250.jpg"/>
        <xdr:cNvPicPr>
          <a:picLocks/>
        </xdr:cNvPicPr>
      </xdr:nvPicPr>
      <xdr:blipFill>
        <a:blip xmlns:r="http://schemas.openxmlformats.org/officeDocument/2006/relationships" r:embed="rId191" r:link="rId192" cstate="print"/>
        <a:srcRect/>
        <a:stretch>
          <a:fillRect/>
        </a:stretch>
      </xdr:blipFill>
      <xdr:spPr bwMode="auto">
        <a:xfrm>
          <a:off x="7315200" y="184404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49</xdr:row>
      <xdr:rowOff>28575</xdr:rowOff>
    </xdr:from>
    <xdr:to>
      <xdr:col>11</xdr:col>
      <xdr:colOff>762000</xdr:colOff>
      <xdr:row>56</xdr:row>
      <xdr:rowOff>123825</xdr:rowOff>
    </xdr:to>
    <xdr:pic>
      <xdr:nvPicPr>
        <xdr:cNvPr id="1121" name="Picture 97" descr="X:\Merchandising - Licensed Brands\Licensed Brands\Rebecca Minkoff\Jpegs\2200024.jpg"/>
        <xdr:cNvPicPr>
          <a:picLocks/>
        </xdr:cNvPicPr>
      </xdr:nvPicPr>
      <xdr:blipFill>
        <a:blip xmlns:r="http://schemas.openxmlformats.org/officeDocument/2006/relationships" r:embed="rId193" r:link="rId194" cstate="print"/>
        <a:srcRect/>
        <a:stretch>
          <a:fillRect/>
        </a:stretch>
      </xdr:blipFill>
      <xdr:spPr bwMode="auto">
        <a:xfrm>
          <a:off x="10001250" y="9305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145</xdr:row>
      <xdr:rowOff>28575</xdr:rowOff>
    </xdr:from>
    <xdr:to>
      <xdr:col>14</xdr:col>
      <xdr:colOff>762000</xdr:colOff>
      <xdr:row>152</xdr:row>
      <xdr:rowOff>123825</xdr:rowOff>
    </xdr:to>
    <xdr:pic>
      <xdr:nvPicPr>
        <xdr:cNvPr id="1122" name="Picture 98" descr="X:\Merchandising - Licensed Brands\Licensed Brands\Rebecca Minkoff\Jpegs\2200401.jpg"/>
        <xdr:cNvPicPr>
          <a:picLocks/>
        </xdr:cNvPicPr>
      </xdr:nvPicPr>
      <xdr:blipFill>
        <a:blip xmlns:r="http://schemas.openxmlformats.org/officeDocument/2006/relationships" r:embed="rId195" r:link="rId196" cstate="print"/>
        <a:srcRect/>
        <a:stretch>
          <a:fillRect/>
        </a:stretch>
      </xdr:blipFill>
      <xdr:spPr bwMode="auto">
        <a:xfrm>
          <a:off x="12687300" y="27555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73</xdr:row>
      <xdr:rowOff>28575</xdr:rowOff>
    </xdr:from>
    <xdr:to>
      <xdr:col>10</xdr:col>
      <xdr:colOff>762000</xdr:colOff>
      <xdr:row>80</xdr:row>
      <xdr:rowOff>123825</xdr:rowOff>
    </xdr:to>
    <xdr:pic>
      <xdr:nvPicPr>
        <xdr:cNvPr id="1123" name="Picture 99" descr="X:\Merchandising - Licensed Brands\Licensed Brands\Rebecca Minkoff\Jpegs\2200154.jpg"/>
        <xdr:cNvPicPr>
          <a:picLocks/>
        </xdr:cNvPicPr>
      </xdr:nvPicPr>
      <xdr:blipFill>
        <a:blip xmlns:r="http://schemas.openxmlformats.org/officeDocument/2006/relationships" r:embed="rId197" r:link="rId198" cstate="print"/>
        <a:srcRect/>
        <a:stretch>
          <a:fillRect/>
        </a:stretch>
      </xdr:blipFill>
      <xdr:spPr bwMode="auto">
        <a:xfrm>
          <a:off x="9105900" y="13877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1</xdr:row>
      <xdr:rowOff>28575</xdr:rowOff>
    </xdr:from>
    <xdr:to>
      <xdr:col>11</xdr:col>
      <xdr:colOff>762000</xdr:colOff>
      <xdr:row>8</xdr:row>
      <xdr:rowOff>123825</xdr:rowOff>
    </xdr:to>
    <xdr:pic>
      <xdr:nvPicPr>
        <xdr:cNvPr id="1124" name="Picture 100" descr="X:\Merchandising - Licensed Brands\Licensed Brands\Rebecca Minkoff\Jpegs\2200260.jpg"/>
        <xdr:cNvPicPr>
          <a:picLocks/>
        </xdr:cNvPicPr>
      </xdr:nvPicPr>
      <xdr:blipFill>
        <a:blip xmlns:r="http://schemas.openxmlformats.org/officeDocument/2006/relationships" r:embed="rId199" r:link="rId200" cstate="print"/>
        <a:srcRect/>
        <a:stretch>
          <a:fillRect/>
        </a:stretch>
      </xdr:blipFill>
      <xdr:spPr bwMode="auto">
        <a:xfrm>
          <a:off x="10001250" y="200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97</xdr:row>
      <xdr:rowOff>28575</xdr:rowOff>
    </xdr:from>
    <xdr:to>
      <xdr:col>12</xdr:col>
      <xdr:colOff>762000</xdr:colOff>
      <xdr:row>104</xdr:row>
      <xdr:rowOff>123825</xdr:rowOff>
    </xdr:to>
    <xdr:pic>
      <xdr:nvPicPr>
        <xdr:cNvPr id="1125" name="Picture 101" descr="X:\Merchandising - Licensed Brands\Licensed Brands\Rebecca Minkoff\Jpegs\2200274.jpg"/>
        <xdr:cNvPicPr>
          <a:picLocks/>
        </xdr:cNvPicPr>
      </xdr:nvPicPr>
      <xdr:blipFill>
        <a:blip xmlns:r="http://schemas.openxmlformats.org/officeDocument/2006/relationships" r:embed="rId201" r:link="rId202" cstate="print"/>
        <a:srcRect/>
        <a:stretch>
          <a:fillRect/>
        </a:stretch>
      </xdr:blipFill>
      <xdr:spPr bwMode="auto">
        <a:xfrm>
          <a:off x="10896600" y="184404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157</xdr:row>
      <xdr:rowOff>28575</xdr:rowOff>
    </xdr:from>
    <xdr:to>
      <xdr:col>13</xdr:col>
      <xdr:colOff>762000</xdr:colOff>
      <xdr:row>164</xdr:row>
      <xdr:rowOff>123825</xdr:rowOff>
    </xdr:to>
    <xdr:pic>
      <xdr:nvPicPr>
        <xdr:cNvPr id="1126" name="Picture 102" descr="X:\Merchandising - Licensed Brands\Licensed Brands\Rebecca Minkoff\Jpegs\2200042.jpg"/>
        <xdr:cNvPicPr>
          <a:picLocks/>
        </xdr:cNvPicPr>
      </xdr:nvPicPr>
      <xdr:blipFill>
        <a:blip xmlns:r="http://schemas.openxmlformats.org/officeDocument/2006/relationships" r:embed="rId203" r:link="rId204" cstate="print"/>
        <a:srcRect/>
        <a:stretch>
          <a:fillRect/>
        </a:stretch>
      </xdr:blipFill>
      <xdr:spPr bwMode="auto">
        <a:xfrm>
          <a:off x="11791950" y="298323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85</xdr:row>
      <xdr:rowOff>28575</xdr:rowOff>
    </xdr:from>
    <xdr:to>
      <xdr:col>12</xdr:col>
      <xdr:colOff>762000</xdr:colOff>
      <xdr:row>92</xdr:row>
      <xdr:rowOff>123825</xdr:rowOff>
    </xdr:to>
    <xdr:pic>
      <xdr:nvPicPr>
        <xdr:cNvPr id="1127" name="Picture 103" descr="X:\Merchandising - Licensed Brands\Licensed Brands\Rebecca Minkoff\Jpegs\2200205.jpg"/>
        <xdr:cNvPicPr>
          <a:picLocks/>
        </xdr:cNvPicPr>
      </xdr:nvPicPr>
      <xdr:blipFill>
        <a:blip xmlns:r="http://schemas.openxmlformats.org/officeDocument/2006/relationships" r:embed="rId205" r:link="rId206" cstate="print"/>
        <a:srcRect/>
        <a:stretch>
          <a:fillRect/>
        </a:stretch>
      </xdr:blipFill>
      <xdr:spPr bwMode="auto">
        <a:xfrm>
          <a:off x="10896600" y="16163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157</xdr:row>
      <xdr:rowOff>28575</xdr:rowOff>
    </xdr:from>
    <xdr:to>
      <xdr:col>6</xdr:col>
      <xdr:colOff>762000</xdr:colOff>
      <xdr:row>164</xdr:row>
      <xdr:rowOff>123825</xdr:rowOff>
    </xdr:to>
    <xdr:pic>
      <xdr:nvPicPr>
        <xdr:cNvPr id="1128" name="Picture 104" descr="X:\Merchandising - Licensed Brands\Licensed Brands\Rebecca Minkoff\Jpegs\2200018.jpg"/>
        <xdr:cNvPicPr>
          <a:picLocks/>
        </xdr:cNvPicPr>
      </xdr:nvPicPr>
      <xdr:blipFill>
        <a:blip xmlns:r="http://schemas.openxmlformats.org/officeDocument/2006/relationships" r:embed="rId207" r:link="rId208" cstate="print"/>
        <a:srcRect/>
        <a:stretch>
          <a:fillRect/>
        </a:stretch>
      </xdr:blipFill>
      <xdr:spPr bwMode="auto">
        <a:xfrm>
          <a:off x="5524500" y="298323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</xdr:row>
      <xdr:rowOff>28575</xdr:rowOff>
    </xdr:from>
    <xdr:to>
      <xdr:col>1</xdr:col>
      <xdr:colOff>762000</xdr:colOff>
      <xdr:row>8</xdr:row>
      <xdr:rowOff>123825</xdr:rowOff>
    </xdr:to>
    <xdr:pic>
      <xdr:nvPicPr>
        <xdr:cNvPr id="1129" name="Picture 105" descr="X:\Merchandising - Licensed Brands\Licensed Brands\Rebecca Minkoff\Jpegs\2200238.jpg"/>
        <xdr:cNvPicPr>
          <a:picLocks/>
        </xdr:cNvPicPr>
      </xdr:nvPicPr>
      <xdr:blipFill>
        <a:blip xmlns:r="http://schemas.openxmlformats.org/officeDocument/2006/relationships" r:embed="rId209" r:link="rId210" cstate="print"/>
        <a:srcRect/>
        <a:stretch>
          <a:fillRect/>
        </a:stretch>
      </xdr:blipFill>
      <xdr:spPr bwMode="auto">
        <a:xfrm>
          <a:off x="1047750" y="200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1</xdr:row>
      <xdr:rowOff>28575</xdr:rowOff>
    </xdr:from>
    <xdr:to>
      <xdr:col>12</xdr:col>
      <xdr:colOff>762000</xdr:colOff>
      <xdr:row>8</xdr:row>
      <xdr:rowOff>123825</xdr:rowOff>
    </xdr:to>
    <xdr:pic>
      <xdr:nvPicPr>
        <xdr:cNvPr id="1130" name="Picture 106" descr="X:\Merchandising - Licensed Brands\Licensed Brands\Rebecca Minkoff\Jpegs\2200261.jpg"/>
        <xdr:cNvPicPr>
          <a:picLocks/>
        </xdr:cNvPicPr>
      </xdr:nvPicPr>
      <xdr:blipFill>
        <a:blip xmlns:r="http://schemas.openxmlformats.org/officeDocument/2006/relationships" r:embed="rId211" r:link="rId212" cstate="print"/>
        <a:srcRect/>
        <a:stretch>
          <a:fillRect/>
        </a:stretch>
      </xdr:blipFill>
      <xdr:spPr bwMode="auto">
        <a:xfrm>
          <a:off x="10896600" y="200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109</xdr:row>
      <xdr:rowOff>28575</xdr:rowOff>
    </xdr:from>
    <xdr:to>
      <xdr:col>10</xdr:col>
      <xdr:colOff>762000</xdr:colOff>
      <xdr:row>116</xdr:row>
      <xdr:rowOff>123825</xdr:rowOff>
    </xdr:to>
    <xdr:pic>
      <xdr:nvPicPr>
        <xdr:cNvPr id="1131" name="Picture 107" descr="X:\Merchandising - Licensed Brands\Licensed Brands\Rebecca Minkoff\Jpegs\2200319.jpg"/>
        <xdr:cNvPicPr>
          <a:picLocks/>
        </xdr:cNvPicPr>
      </xdr:nvPicPr>
      <xdr:blipFill>
        <a:blip xmlns:r="http://schemas.openxmlformats.org/officeDocument/2006/relationships" r:embed="rId213" r:link="rId214" cstate="print"/>
        <a:srcRect/>
        <a:stretch>
          <a:fillRect/>
        </a:stretch>
      </xdr:blipFill>
      <xdr:spPr bwMode="auto">
        <a:xfrm>
          <a:off x="9105900" y="207168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49</xdr:row>
      <xdr:rowOff>28575</xdr:rowOff>
    </xdr:from>
    <xdr:to>
      <xdr:col>2</xdr:col>
      <xdr:colOff>762000</xdr:colOff>
      <xdr:row>56</xdr:row>
      <xdr:rowOff>123825</xdr:rowOff>
    </xdr:to>
    <xdr:pic>
      <xdr:nvPicPr>
        <xdr:cNvPr id="1132" name="Picture 108" descr="X:\Merchandising - Licensed Brands\Licensed Brands\Rebecca Minkoff\Jpegs\2200364.jpg"/>
        <xdr:cNvPicPr>
          <a:picLocks/>
        </xdr:cNvPicPr>
      </xdr:nvPicPr>
      <xdr:blipFill>
        <a:blip xmlns:r="http://schemas.openxmlformats.org/officeDocument/2006/relationships" r:embed="rId215" r:link="rId216" cstate="print"/>
        <a:srcRect/>
        <a:stretch>
          <a:fillRect/>
        </a:stretch>
      </xdr:blipFill>
      <xdr:spPr bwMode="auto">
        <a:xfrm>
          <a:off x="1943100" y="9305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</xdr:row>
      <xdr:rowOff>28575</xdr:rowOff>
    </xdr:from>
    <xdr:to>
      <xdr:col>6</xdr:col>
      <xdr:colOff>762000</xdr:colOff>
      <xdr:row>8</xdr:row>
      <xdr:rowOff>123825</xdr:rowOff>
    </xdr:to>
    <xdr:pic>
      <xdr:nvPicPr>
        <xdr:cNvPr id="1133" name="Picture 109" descr="X:\Merchandising - Licensed Brands\Licensed Brands\Rebecca Minkoff\Jpegs\2200005.jpg"/>
        <xdr:cNvPicPr>
          <a:picLocks/>
        </xdr:cNvPicPr>
      </xdr:nvPicPr>
      <xdr:blipFill>
        <a:blip xmlns:r="http://schemas.openxmlformats.org/officeDocument/2006/relationships" r:embed="rId217" r:link="rId218" cstate="print"/>
        <a:srcRect/>
        <a:stretch>
          <a:fillRect/>
        </a:stretch>
      </xdr:blipFill>
      <xdr:spPr bwMode="auto">
        <a:xfrm>
          <a:off x="5524500" y="200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97</xdr:row>
      <xdr:rowOff>28575</xdr:rowOff>
    </xdr:from>
    <xdr:to>
      <xdr:col>5</xdr:col>
      <xdr:colOff>762000</xdr:colOff>
      <xdr:row>104</xdr:row>
      <xdr:rowOff>123825</xdr:rowOff>
    </xdr:to>
    <xdr:pic>
      <xdr:nvPicPr>
        <xdr:cNvPr id="1134" name="Picture 110" descr="X:\Merchandising - Licensed Brands\Licensed Brands\Rebecca Minkoff\Jpegs\2200232.jpg"/>
        <xdr:cNvPicPr>
          <a:picLocks/>
        </xdr:cNvPicPr>
      </xdr:nvPicPr>
      <xdr:blipFill>
        <a:blip xmlns:r="http://schemas.openxmlformats.org/officeDocument/2006/relationships" r:embed="rId219" r:link="rId220" cstate="print"/>
        <a:srcRect/>
        <a:stretch>
          <a:fillRect/>
        </a:stretch>
      </xdr:blipFill>
      <xdr:spPr bwMode="auto">
        <a:xfrm>
          <a:off x="4629150" y="184404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61</xdr:row>
      <xdr:rowOff>28575</xdr:rowOff>
    </xdr:from>
    <xdr:to>
      <xdr:col>12</xdr:col>
      <xdr:colOff>762000</xdr:colOff>
      <xdr:row>68</xdr:row>
      <xdr:rowOff>123825</xdr:rowOff>
    </xdr:to>
    <xdr:pic>
      <xdr:nvPicPr>
        <xdr:cNvPr id="1135" name="Picture 111" descr="X:\Merchandising - Licensed Brands\Licensed Brands\Rebecca Minkoff\Jpegs\2200094.jpg"/>
        <xdr:cNvPicPr>
          <a:picLocks/>
        </xdr:cNvPicPr>
      </xdr:nvPicPr>
      <xdr:blipFill>
        <a:blip xmlns:r="http://schemas.openxmlformats.org/officeDocument/2006/relationships" r:embed="rId221" r:link="rId222" cstate="print"/>
        <a:srcRect/>
        <a:stretch>
          <a:fillRect/>
        </a:stretch>
      </xdr:blipFill>
      <xdr:spPr bwMode="auto">
        <a:xfrm>
          <a:off x="10896600" y="11591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157</xdr:row>
      <xdr:rowOff>28575</xdr:rowOff>
    </xdr:from>
    <xdr:to>
      <xdr:col>9</xdr:col>
      <xdr:colOff>762000</xdr:colOff>
      <xdr:row>164</xdr:row>
      <xdr:rowOff>123825</xdr:rowOff>
    </xdr:to>
    <xdr:pic>
      <xdr:nvPicPr>
        <xdr:cNvPr id="1136" name="Picture 112" descr="X:\Merchandising - Licensed Brands\Licensed Brands\Rebecca Minkoff\Jpegs\2200021.jpg"/>
        <xdr:cNvPicPr>
          <a:picLocks/>
        </xdr:cNvPicPr>
      </xdr:nvPicPr>
      <xdr:blipFill>
        <a:blip xmlns:r="http://schemas.openxmlformats.org/officeDocument/2006/relationships" r:embed="rId223" r:link="rId224" cstate="print"/>
        <a:srcRect/>
        <a:stretch>
          <a:fillRect/>
        </a:stretch>
      </xdr:blipFill>
      <xdr:spPr bwMode="auto">
        <a:xfrm>
          <a:off x="8210550" y="298323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121</xdr:row>
      <xdr:rowOff>28575</xdr:rowOff>
    </xdr:from>
    <xdr:to>
      <xdr:col>8</xdr:col>
      <xdr:colOff>762000</xdr:colOff>
      <xdr:row>128</xdr:row>
      <xdr:rowOff>123825</xdr:rowOff>
    </xdr:to>
    <xdr:pic>
      <xdr:nvPicPr>
        <xdr:cNvPr id="1137" name="Picture 113" descr="X:\Merchandising - Licensed Brands\Licensed Brands\Rebecca Minkoff\Jpegs\2200350.jpg"/>
        <xdr:cNvPicPr>
          <a:picLocks/>
        </xdr:cNvPicPr>
      </xdr:nvPicPr>
      <xdr:blipFill>
        <a:blip xmlns:r="http://schemas.openxmlformats.org/officeDocument/2006/relationships" r:embed="rId225" r:link="rId226" cstate="print"/>
        <a:srcRect/>
        <a:stretch>
          <a:fillRect/>
        </a:stretch>
      </xdr:blipFill>
      <xdr:spPr bwMode="auto">
        <a:xfrm>
          <a:off x="7315200" y="229933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1</xdr:row>
      <xdr:rowOff>28575</xdr:rowOff>
    </xdr:from>
    <xdr:to>
      <xdr:col>8</xdr:col>
      <xdr:colOff>762000</xdr:colOff>
      <xdr:row>8</xdr:row>
      <xdr:rowOff>123825</xdr:rowOff>
    </xdr:to>
    <xdr:pic>
      <xdr:nvPicPr>
        <xdr:cNvPr id="1138" name="Picture 114" descr="X:\Merchandising - Licensed Brands\Licensed Brands\Rebecca Minkoff\Jpegs\2200245.jpg"/>
        <xdr:cNvPicPr>
          <a:picLocks/>
        </xdr:cNvPicPr>
      </xdr:nvPicPr>
      <xdr:blipFill>
        <a:blip xmlns:r="http://schemas.openxmlformats.org/officeDocument/2006/relationships" r:embed="rId227" r:link="rId228" cstate="print"/>
        <a:srcRect/>
        <a:stretch>
          <a:fillRect/>
        </a:stretch>
      </xdr:blipFill>
      <xdr:spPr bwMode="auto">
        <a:xfrm>
          <a:off x="7315200" y="200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133</xdr:row>
      <xdr:rowOff>28575</xdr:rowOff>
    </xdr:from>
    <xdr:to>
      <xdr:col>3</xdr:col>
      <xdr:colOff>762000</xdr:colOff>
      <xdr:row>140</xdr:row>
      <xdr:rowOff>123825</xdr:rowOff>
    </xdr:to>
    <xdr:pic>
      <xdr:nvPicPr>
        <xdr:cNvPr id="1139" name="Picture 115" descr="X:\Merchandising - Licensed Brands\Licensed Brands\Rebecca Minkoff\Jpegs\2200367.jpg"/>
        <xdr:cNvPicPr>
          <a:picLocks/>
        </xdr:cNvPicPr>
      </xdr:nvPicPr>
      <xdr:blipFill>
        <a:blip xmlns:r="http://schemas.openxmlformats.org/officeDocument/2006/relationships" r:embed="rId229" r:link="rId230" cstate="print"/>
        <a:srcRect/>
        <a:stretch>
          <a:fillRect/>
        </a:stretch>
      </xdr:blipFill>
      <xdr:spPr bwMode="auto">
        <a:xfrm>
          <a:off x="2838450" y="25269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25</xdr:row>
      <xdr:rowOff>28575</xdr:rowOff>
    </xdr:from>
    <xdr:to>
      <xdr:col>3</xdr:col>
      <xdr:colOff>762000</xdr:colOff>
      <xdr:row>32</xdr:row>
      <xdr:rowOff>123825</xdr:rowOff>
    </xdr:to>
    <xdr:pic>
      <xdr:nvPicPr>
        <xdr:cNvPr id="1140" name="Picture 116" descr="X:\Merchandising - Licensed Brands\Licensed Brands\Rebecca Minkoff\Jpegs\2200343.jpg"/>
        <xdr:cNvPicPr>
          <a:picLocks/>
        </xdr:cNvPicPr>
      </xdr:nvPicPr>
      <xdr:blipFill>
        <a:blip xmlns:r="http://schemas.openxmlformats.org/officeDocument/2006/relationships" r:embed="rId231" r:link="rId232" cstate="print"/>
        <a:srcRect/>
        <a:stretch>
          <a:fillRect/>
        </a:stretch>
      </xdr:blipFill>
      <xdr:spPr bwMode="auto">
        <a:xfrm>
          <a:off x="2838450" y="47529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121</xdr:row>
      <xdr:rowOff>28575</xdr:rowOff>
    </xdr:from>
    <xdr:to>
      <xdr:col>13</xdr:col>
      <xdr:colOff>762000</xdr:colOff>
      <xdr:row>128</xdr:row>
      <xdr:rowOff>123825</xdr:rowOff>
    </xdr:to>
    <xdr:pic>
      <xdr:nvPicPr>
        <xdr:cNvPr id="1141" name="Picture 117" descr="X:\Merchandising - Licensed Brands\Licensed Brands\Rebecca Minkoff\Jpegs\2200358.jpg"/>
        <xdr:cNvPicPr>
          <a:picLocks/>
        </xdr:cNvPicPr>
      </xdr:nvPicPr>
      <xdr:blipFill>
        <a:blip xmlns:r="http://schemas.openxmlformats.org/officeDocument/2006/relationships" r:embed="rId233" r:link="rId234" cstate="print"/>
        <a:srcRect/>
        <a:stretch>
          <a:fillRect/>
        </a:stretch>
      </xdr:blipFill>
      <xdr:spPr bwMode="auto">
        <a:xfrm>
          <a:off x="11791950" y="229933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157</xdr:row>
      <xdr:rowOff>28575</xdr:rowOff>
    </xdr:from>
    <xdr:to>
      <xdr:col>4</xdr:col>
      <xdr:colOff>762000</xdr:colOff>
      <xdr:row>164</xdr:row>
      <xdr:rowOff>123825</xdr:rowOff>
    </xdr:to>
    <xdr:pic>
      <xdr:nvPicPr>
        <xdr:cNvPr id="1142" name="Picture 118" descr="X:\Merchandising - Licensed Brands\Licensed Brands\Rebecca Minkoff\Jpegs\2200014.jpg"/>
        <xdr:cNvPicPr>
          <a:picLocks/>
        </xdr:cNvPicPr>
      </xdr:nvPicPr>
      <xdr:blipFill>
        <a:blip xmlns:r="http://schemas.openxmlformats.org/officeDocument/2006/relationships" r:embed="rId235" r:link="rId236" cstate="print"/>
        <a:srcRect/>
        <a:stretch>
          <a:fillRect/>
        </a:stretch>
      </xdr:blipFill>
      <xdr:spPr bwMode="auto">
        <a:xfrm>
          <a:off x="3733800" y="298323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145</xdr:row>
      <xdr:rowOff>28575</xdr:rowOff>
    </xdr:from>
    <xdr:to>
      <xdr:col>5</xdr:col>
      <xdr:colOff>762000</xdr:colOff>
      <xdr:row>152</xdr:row>
      <xdr:rowOff>123825</xdr:rowOff>
    </xdr:to>
    <xdr:pic>
      <xdr:nvPicPr>
        <xdr:cNvPr id="1143" name="Picture 119" descr="X:\Merchandising - Licensed Brands\Licensed Brands\Rebecca Minkoff\Jpegs\2200388.jpg"/>
        <xdr:cNvPicPr>
          <a:picLocks/>
        </xdr:cNvPicPr>
      </xdr:nvPicPr>
      <xdr:blipFill>
        <a:blip xmlns:r="http://schemas.openxmlformats.org/officeDocument/2006/relationships" r:embed="rId237" r:link="rId238" cstate="print"/>
        <a:srcRect/>
        <a:stretch>
          <a:fillRect/>
        </a:stretch>
      </xdr:blipFill>
      <xdr:spPr bwMode="auto">
        <a:xfrm>
          <a:off x="4629150" y="27555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25</xdr:row>
      <xdr:rowOff>28575</xdr:rowOff>
    </xdr:from>
    <xdr:to>
      <xdr:col>10</xdr:col>
      <xdr:colOff>762000</xdr:colOff>
      <xdr:row>32</xdr:row>
      <xdr:rowOff>123825</xdr:rowOff>
    </xdr:to>
    <xdr:pic>
      <xdr:nvPicPr>
        <xdr:cNvPr id="1144" name="Picture 120" descr="X:\Merchandising - Licensed Brands\Licensed Brands\Rebecca Minkoff\Jpegs\2200013.jpg"/>
        <xdr:cNvPicPr>
          <a:picLocks/>
        </xdr:cNvPicPr>
      </xdr:nvPicPr>
      <xdr:blipFill>
        <a:blip xmlns:r="http://schemas.openxmlformats.org/officeDocument/2006/relationships" r:embed="rId239" r:link="rId240" cstate="print"/>
        <a:srcRect/>
        <a:stretch>
          <a:fillRect/>
        </a:stretch>
      </xdr:blipFill>
      <xdr:spPr bwMode="auto">
        <a:xfrm>
          <a:off x="9105900" y="47529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145</xdr:row>
      <xdr:rowOff>28575</xdr:rowOff>
    </xdr:from>
    <xdr:to>
      <xdr:col>1</xdr:col>
      <xdr:colOff>762000</xdr:colOff>
      <xdr:row>152</xdr:row>
      <xdr:rowOff>123825</xdr:rowOff>
    </xdr:to>
    <xdr:pic>
      <xdr:nvPicPr>
        <xdr:cNvPr id="1145" name="Picture 121" descr="X:\Merchandising - Licensed Brands\Licensed Brands\Rebecca Minkoff\Jpegs\2200382.jpg"/>
        <xdr:cNvPicPr>
          <a:picLocks/>
        </xdr:cNvPicPr>
      </xdr:nvPicPr>
      <xdr:blipFill>
        <a:blip xmlns:r="http://schemas.openxmlformats.org/officeDocument/2006/relationships" r:embed="rId241" r:link="rId242" cstate="print"/>
        <a:srcRect/>
        <a:stretch>
          <a:fillRect/>
        </a:stretch>
      </xdr:blipFill>
      <xdr:spPr bwMode="auto">
        <a:xfrm>
          <a:off x="1047750" y="27555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121</xdr:row>
      <xdr:rowOff>28575</xdr:rowOff>
    </xdr:from>
    <xdr:to>
      <xdr:col>12</xdr:col>
      <xdr:colOff>762000</xdr:colOff>
      <xdr:row>128</xdr:row>
      <xdr:rowOff>123825</xdr:rowOff>
    </xdr:to>
    <xdr:pic>
      <xdr:nvPicPr>
        <xdr:cNvPr id="1146" name="Picture 122" descr="X:\Merchandising - Licensed Brands\Licensed Brands\Rebecca Minkoff\Jpegs\2200357.jpg"/>
        <xdr:cNvPicPr>
          <a:picLocks/>
        </xdr:cNvPicPr>
      </xdr:nvPicPr>
      <xdr:blipFill>
        <a:blip xmlns:r="http://schemas.openxmlformats.org/officeDocument/2006/relationships" r:embed="rId243" r:link="rId244" cstate="print"/>
        <a:srcRect/>
        <a:stretch>
          <a:fillRect/>
        </a:stretch>
      </xdr:blipFill>
      <xdr:spPr bwMode="auto">
        <a:xfrm>
          <a:off x="10896600" y="229933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109</xdr:row>
      <xdr:rowOff>28575</xdr:rowOff>
    </xdr:from>
    <xdr:to>
      <xdr:col>13</xdr:col>
      <xdr:colOff>762000</xdr:colOff>
      <xdr:row>116</xdr:row>
      <xdr:rowOff>123825</xdr:rowOff>
    </xdr:to>
    <xdr:pic>
      <xdr:nvPicPr>
        <xdr:cNvPr id="1147" name="Picture 123" descr="X:\Merchandising - Licensed Brands\Licensed Brands\Rebecca Minkoff\Jpegs\2200337.jpg"/>
        <xdr:cNvPicPr>
          <a:picLocks/>
        </xdr:cNvPicPr>
      </xdr:nvPicPr>
      <xdr:blipFill>
        <a:blip xmlns:r="http://schemas.openxmlformats.org/officeDocument/2006/relationships" r:embed="rId245" r:link="rId246" cstate="print"/>
        <a:srcRect/>
        <a:stretch>
          <a:fillRect/>
        </a:stretch>
      </xdr:blipFill>
      <xdr:spPr bwMode="auto">
        <a:xfrm>
          <a:off x="11791950" y="207168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49</xdr:row>
      <xdr:rowOff>28575</xdr:rowOff>
    </xdr:from>
    <xdr:to>
      <xdr:col>8</xdr:col>
      <xdr:colOff>762000</xdr:colOff>
      <xdr:row>56</xdr:row>
      <xdr:rowOff>123825</xdr:rowOff>
    </xdr:to>
    <xdr:pic>
      <xdr:nvPicPr>
        <xdr:cNvPr id="1148" name="Picture 124" descr="X:\Merchandising - Licensed Brands\Licensed Brands\Rebecca Minkoff\Jpegs\2200003.jpg"/>
        <xdr:cNvPicPr>
          <a:picLocks/>
        </xdr:cNvPicPr>
      </xdr:nvPicPr>
      <xdr:blipFill>
        <a:blip xmlns:r="http://schemas.openxmlformats.org/officeDocument/2006/relationships" r:embed="rId247" r:link="rId248" cstate="print"/>
        <a:srcRect/>
        <a:stretch>
          <a:fillRect/>
        </a:stretch>
      </xdr:blipFill>
      <xdr:spPr bwMode="auto">
        <a:xfrm>
          <a:off x="7315200" y="9305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85</xdr:row>
      <xdr:rowOff>28575</xdr:rowOff>
    </xdr:from>
    <xdr:to>
      <xdr:col>2</xdr:col>
      <xdr:colOff>762000</xdr:colOff>
      <xdr:row>92</xdr:row>
      <xdr:rowOff>123825</xdr:rowOff>
    </xdr:to>
    <xdr:pic>
      <xdr:nvPicPr>
        <xdr:cNvPr id="1149" name="Picture 125" descr="X:\Merchandising - Licensed Brands\Licensed Brands\Rebecca Minkoff\Jpegs\2200180.jpg"/>
        <xdr:cNvPicPr>
          <a:picLocks/>
        </xdr:cNvPicPr>
      </xdr:nvPicPr>
      <xdr:blipFill>
        <a:blip xmlns:r="http://schemas.openxmlformats.org/officeDocument/2006/relationships" r:embed="rId249" r:link="rId250" cstate="print"/>
        <a:srcRect/>
        <a:stretch>
          <a:fillRect/>
        </a:stretch>
      </xdr:blipFill>
      <xdr:spPr bwMode="auto">
        <a:xfrm>
          <a:off x="1943100" y="16163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97</xdr:row>
      <xdr:rowOff>28575</xdr:rowOff>
    </xdr:from>
    <xdr:to>
      <xdr:col>7</xdr:col>
      <xdr:colOff>762000</xdr:colOff>
      <xdr:row>104</xdr:row>
      <xdr:rowOff>123825</xdr:rowOff>
    </xdr:to>
    <xdr:pic>
      <xdr:nvPicPr>
        <xdr:cNvPr id="1150" name="Picture 126" descr="X:\Merchandising - Licensed Brands\Licensed Brands\Rebecca Minkoff\Jpegs\2200247.jpg"/>
        <xdr:cNvPicPr>
          <a:picLocks/>
        </xdr:cNvPicPr>
      </xdr:nvPicPr>
      <xdr:blipFill>
        <a:blip xmlns:r="http://schemas.openxmlformats.org/officeDocument/2006/relationships" r:embed="rId251" r:link="rId252" cstate="print"/>
        <a:srcRect/>
        <a:stretch>
          <a:fillRect/>
        </a:stretch>
      </xdr:blipFill>
      <xdr:spPr bwMode="auto">
        <a:xfrm>
          <a:off x="6419850" y="184404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49</xdr:row>
      <xdr:rowOff>28575</xdr:rowOff>
    </xdr:from>
    <xdr:to>
      <xdr:col>7</xdr:col>
      <xdr:colOff>762000</xdr:colOff>
      <xdr:row>56</xdr:row>
      <xdr:rowOff>123825</xdr:rowOff>
    </xdr:to>
    <xdr:pic>
      <xdr:nvPicPr>
        <xdr:cNvPr id="1151" name="Picture 127" descr="X:\Merchandising - Licensed Brands\Licensed Brands\Rebecca Minkoff\Jpegs\2200002.jpg"/>
        <xdr:cNvPicPr>
          <a:picLocks/>
        </xdr:cNvPicPr>
      </xdr:nvPicPr>
      <xdr:blipFill>
        <a:blip xmlns:r="http://schemas.openxmlformats.org/officeDocument/2006/relationships" r:embed="rId253" r:link="rId254" cstate="print"/>
        <a:srcRect/>
        <a:stretch>
          <a:fillRect/>
        </a:stretch>
      </xdr:blipFill>
      <xdr:spPr bwMode="auto">
        <a:xfrm>
          <a:off x="6419850" y="9305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61</xdr:row>
      <xdr:rowOff>28575</xdr:rowOff>
    </xdr:from>
    <xdr:to>
      <xdr:col>1</xdr:col>
      <xdr:colOff>762000</xdr:colOff>
      <xdr:row>68</xdr:row>
      <xdr:rowOff>123825</xdr:rowOff>
    </xdr:to>
    <xdr:pic>
      <xdr:nvPicPr>
        <xdr:cNvPr id="1152" name="Picture 128" descr="X:\Merchandising - Licensed Brands\Licensed Brands\Rebecca Minkoff\Jpegs\2200028.jpg"/>
        <xdr:cNvPicPr>
          <a:picLocks/>
        </xdr:cNvPicPr>
      </xdr:nvPicPr>
      <xdr:blipFill>
        <a:blip xmlns:r="http://schemas.openxmlformats.org/officeDocument/2006/relationships" r:embed="rId255" r:link="rId256" cstate="print"/>
        <a:srcRect/>
        <a:stretch>
          <a:fillRect/>
        </a:stretch>
      </xdr:blipFill>
      <xdr:spPr bwMode="auto">
        <a:xfrm>
          <a:off x="1047750" y="11591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37</xdr:row>
      <xdr:rowOff>28575</xdr:rowOff>
    </xdr:from>
    <xdr:to>
      <xdr:col>10</xdr:col>
      <xdr:colOff>762000</xdr:colOff>
      <xdr:row>44</xdr:row>
      <xdr:rowOff>123825</xdr:rowOff>
    </xdr:to>
    <xdr:pic>
      <xdr:nvPicPr>
        <xdr:cNvPr id="1153" name="Picture 129" descr="X:\Merchandising - Licensed Brands\Licensed Brands\Rebecca Minkoff\Jpegs\2200290.jpg"/>
        <xdr:cNvPicPr>
          <a:picLocks/>
        </xdr:cNvPicPr>
      </xdr:nvPicPr>
      <xdr:blipFill>
        <a:blip xmlns:r="http://schemas.openxmlformats.org/officeDocument/2006/relationships" r:embed="rId257" r:link="rId258" cstate="print"/>
        <a:srcRect/>
        <a:stretch>
          <a:fillRect/>
        </a:stretch>
      </xdr:blipFill>
      <xdr:spPr bwMode="auto">
        <a:xfrm>
          <a:off x="9105900" y="70294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157</xdr:row>
      <xdr:rowOff>28575</xdr:rowOff>
    </xdr:from>
    <xdr:to>
      <xdr:col>14</xdr:col>
      <xdr:colOff>762000</xdr:colOff>
      <xdr:row>164</xdr:row>
      <xdr:rowOff>123825</xdr:rowOff>
    </xdr:to>
    <xdr:pic>
      <xdr:nvPicPr>
        <xdr:cNvPr id="1154" name="Picture 130" descr="X:\Merchandising - Licensed Brands\Licensed Brands\Rebecca Minkoff\Jpegs\2200043.jpg"/>
        <xdr:cNvPicPr>
          <a:picLocks/>
        </xdr:cNvPicPr>
      </xdr:nvPicPr>
      <xdr:blipFill>
        <a:blip xmlns:r="http://schemas.openxmlformats.org/officeDocument/2006/relationships" r:embed="rId259" r:link="rId260" cstate="print"/>
        <a:srcRect/>
        <a:stretch>
          <a:fillRect/>
        </a:stretch>
      </xdr:blipFill>
      <xdr:spPr bwMode="auto">
        <a:xfrm>
          <a:off x="12687300" y="298323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109</xdr:row>
      <xdr:rowOff>28575</xdr:rowOff>
    </xdr:from>
    <xdr:to>
      <xdr:col>6</xdr:col>
      <xdr:colOff>762000</xdr:colOff>
      <xdr:row>116</xdr:row>
      <xdr:rowOff>123825</xdr:rowOff>
    </xdr:to>
    <xdr:pic>
      <xdr:nvPicPr>
        <xdr:cNvPr id="1155" name="Picture 131" descr="X:\Merchandising - Licensed Brands\Licensed Brands\Rebecca Minkoff\Jpegs\2200310.jpg"/>
        <xdr:cNvPicPr>
          <a:picLocks/>
        </xdr:cNvPicPr>
      </xdr:nvPicPr>
      <xdr:blipFill>
        <a:blip xmlns:r="http://schemas.openxmlformats.org/officeDocument/2006/relationships" r:embed="rId261" r:link="rId262" cstate="print"/>
        <a:srcRect/>
        <a:stretch>
          <a:fillRect/>
        </a:stretch>
      </xdr:blipFill>
      <xdr:spPr bwMode="auto">
        <a:xfrm>
          <a:off x="5524500" y="207168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73</xdr:row>
      <xdr:rowOff>28575</xdr:rowOff>
    </xdr:from>
    <xdr:to>
      <xdr:col>2</xdr:col>
      <xdr:colOff>762000</xdr:colOff>
      <xdr:row>80</xdr:row>
      <xdr:rowOff>123825</xdr:rowOff>
    </xdr:to>
    <xdr:pic>
      <xdr:nvPicPr>
        <xdr:cNvPr id="1156" name="Picture 132" descr="X:\Merchandising - Licensed Brands\Licensed Brands\Rebecca Minkoff\Jpegs\2200112.jpg"/>
        <xdr:cNvPicPr>
          <a:picLocks/>
        </xdr:cNvPicPr>
      </xdr:nvPicPr>
      <xdr:blipFill>
        <a:blip xmlns:r="http://schemas.openxmlformats.org/officeDocument/2006/relationships" r:embed="rId263" r:link="rId264" cstate="print"/>
        <a:srcRect/>
        <a:stretch>
          <a:fillRect/>
        </a:stretch>
      </xdr:blipFill>
      <xdr:spPr bwMode="auto">
        <a:xfrm>
          <a:off x="1943100" y="13877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133</xdr:row>
      <xdr:rowOff>28575</xdr:rowOff>
    </xdr:from>
    <xdr:to>
      <xdr:col>6</xdr:col>
      <xdr:colOff>762000</xdr:colOff>
      <xdr:row>140</xdr:row>
      <xdr:rowOff>123825</xdr:rowOff>
    </xdr:to>
    <xdr:pic>
      <xdr:nvPicPr>
        <xdr:cNvPr id="1157" name="Picture 133" descr="X:\Merchandising - Licensed Brands\Licensed Brands\Rebecca Minkoff\Jpegs\2200370.jpg"/>
        <xdr:cNvPicPr>
          <a:picLocks/>
        </xdr:cNvPicPr>
      </xdr:nvPicPr>
      <xdr:blipFill>
        <a:blip xmlns:r="http://schemas.openxmlformats.org/officeDocument/2006/relationships" r:embed="rId265" r:link="rId266" cstate="print"/>
        <a:srcRect/>
        <a:stretch>
          <a:fillRect/>
        </a:stretch>
      </xdr:blipFill>
      <xdr:spPr bwMode="auto">
        <a:xfrm>
          <a:off x="5524500" y="25269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145</xdr:row>
      <xdr:rowOff>28575</xdr:rowOff>
    </xdr:from>
    <xdr:to>
      <xdr:col>3</xdr:col>
      <xdr:colOff>762000</xdr:colOff>
      <xdr:row>152</xdr:row>
      <xdr:rowOff>123825</xdr:rowOff>
    </xdr:to>
    <xdr:pic>
      <xdr:nvPicPr>
        <xdr:cNvPr id="1158" name="Picture 134" descr="X:\Merchandising - Licensed Brands\Licensed Brands\Rebecca Minkoff\Jpegs\2200384.jpg"/>
        <xdr:cNvPicPr>
          <a:picLocks/>
        </xdr:cNvPicPr>
      </xdr:nvPicPr>
      <xdr:blipFill>
        <a:blip xmlns:r="http://schemas.openxmlformats.org/officeDocument/2006/relationships" r:embed="rId267" r:link="rId268" cstate="print"/>
        <a:srcRect/>
        <a:stretch>
          <a:fillRect/>
        </a:stretch>
      </xdr:blipFill>
      <xdr:spPr bwMode="auto">
        <a:xfrm>
          <a:off x="2838450" y="27555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97</xdr:row>
      <xdr:rowOff>28575</xdr:rowOff>
    </xdr:from>
    <xdr:to>
      <xdr:col>1</xdr:col>
      <xdr:colOff>762000</xdr:colOff>
      <xdr:row>104</xdr:row>
      <xdr:rowOff>123825</xdr:rowOff>
    </xdr:to>
    <xdr:pic>
      <xdr:nvPicPr>
        <xdr:cNvPr id="1159" name="Picture 135" descr="X:\Merchandising - Licensed Brands\Licensed Brands\Rebecca Minkoff\Jpegs\2200212.jpg"/>
        <xdr:cNvPicPr>
          <a:picLocks/>
        </xdr:cNvPicPr>
      </xdr:nvPicPr>
      <xdr:blipFill>
        <a:blip xmlns:r="http://schemas.openxmlformats.org/officeDocument/2006/relationships" r:embed="rId269" r:link="rId270" cstate="print"/>
        <a:srcRect/>
        <a:stretch>
          <a:fillRect/>
        </a:stretch>
      </xdr:blipFill>
      <xdr:spPr bwMode="auto">
        <a:xfrm>
          <a:off x="1047750" y="184404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133</xdr:row>
      <xdr:rowOff>28575</xdr:rowOff>
    </xdr:from>
    <xdr:to>
      <xdr:col>7</xdr:col>
      <xdr:colOff>762000</xdr:colOff>
      <xdr:row>140</xdr:row>
      <xdr:rowOff>123825</xdr:rowOff>
    </xdr:to>
    <xdr:pic>
      <xdr:nvPicPr>
        <xdr:cNvPr id="1160" name="Picture 136" descr="X:\Merchandising - Licensed Brands\Licensed Brands\Rebecca Minkoff\Jpegs\2200371.jpg"/>
        <xdr:cNvPicPr>
          <a:picLocks/>
        </xdr:cNvPicPr>
      </xdr:nvPicPr>
      <xdr:blipFill>
        <a:blip xmlns:r="http://schemas.openxmlformats.org/officeDocument/2006/relationships" r:embed="rId271" r:link="rId272" cstate="print"/>
        <a:srcRect/>
        <a:stretch>
          <a:fillRect/>
        </a:stretch>
      </xdr:blipFill>
      <xdr:spPr bwMode="auto">
        <a:xfrm>
          <a:off x="6419850" y="25269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97</xdr:row>
      <xdr:rowOff>28575</xdr:rowOff>
    </xdr:from>
    <xdr:to>
      <xdr:col>6</xdr:col>
      <xdr:colOff>762000</xdr:colOff>
      <xdr:row>104</xdr:row>
      <xdr:rowOff>123825</xdr:rowOff>
    </xdr:to>
    <xdr:pic>
      <xdr:nvPicPr>
        <xdr:cNvPr id="1161" name="Picture 137" descr="X:\Merchandising - Licensed Brands\Licensed Brands\Rebecca Minkoff\Jpegs\2200233.jpg"/>
        <xdr:cNvPicPr>
          <a:picLocks/>
        </xdr:cNvPicPr>
      </xdr:nvPicPr>
      <xdr:blipFill>
        <a:blip xmlns:r="http://schemas.openxmlformats.org/officeDocument/2006/relationships" r:embed="rId273" r:link="rId274" cstate="print"/>
        <a:srcRect/>
        <a:stretch>
          <a:fillRect/>
        </a:stretch>
      </xdr:blipFill>
      <xdr:spPr bwMode="auto">
        <a:xfrm>
          <a:off x="5524500" y="184404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25</xdr:row>
      <xdr:rowOff>28575</xdr:rowOff>
    </xdr:from>
    <xdr:to>
      <xdr:col>11</xdr:col>
      <xdr:colOff>762000</xdr:colOff>
      <xdr:row>32</xdr:row>
      <xdr:rowOff>123825</xdr:rowOff>
    </xdr:to>
    <xdr:pic>
      <xdr:nvPicPr>
        <xdr:cNvPr id="1162" name="Picture 138" descr="X:\Merchandising - Licensed Brands\Licensed Brands\Rebecca Minkoff\Jpegs\2200158.jpg"/>
        <xdr:cNvPicPr>
          <a:picLocks/>
        </xdr:cNvPicPr>
      </xdr:nvPicPr>
      <xdr:blipFill>
        <a:blip xmlns:r="http://schemas.openxmlformats.org/officeDocument/2006/relationships" r:embed="rId275" r:link="rId276" cstate="print"/>
        <a:srcRect/>
        <a:stretch>
          <a:fillRect/>
        </a:stretch>
      </xdr:blipFill>
      <xdr:spPr bwMode="auto">
        <a:xfrm>
          <a:off x="10001250" y="47529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1</xdr:row>
      <xdr:rowOff>28575</xdr:rowOff>
    </xdr:from>
    <xdr:to>
      <xdr:col>5</xdr:col>
      <xdr:colOff>762000</xdr:colOff>
      <xdr:row>8</xdr:row>
      <xdr:rowOff>123825</xdr:rowOff>
    </xdr:to>
    <xdr:pic>
      <xdr:nvPicPr>
        <xdr:cNvPr id="1163" name="Picture 139" descr="X:\Merchandising - Licensed Brands\Licensed Brands\Rebecca Minkoff\Jpegs\2200298.jpg"/>
        <xdr:cNvPicPr>
          <a:picLocks/>
        </xdr:cNvPicPr>
      </xdr:nvPicPr>
      <xdr:blipFill>
        <a:blip xmlns:r="http://schemas.openxmlformats.org/officeDocument/2006/relationships" r:embed="rId277" r:link="rId278" cstate="print"/>
        <a:srcRect/>
        <a:stretch>
          <a:fillRect/>
        </a:stretch>
      </xdr:blipFill>
      <xdr:spPr bwMode="auto">
        <a:xfrm>
          <a:off x="4629150" y="200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109</xdr:row>
      <xdr:rowOff>28575</xdr:rowOff>
    </xdr:from>
    <xdr:to>
      <xdr:col>1</xdr:col>
      <xdr:colOff>762000</xdr:colOff>
      <xdr:row>116</xdr:row>
      <xdr:rowOff>123825</xdr:rowOff>
    </xdr:to>
    <xdr:pic>
      <xdr:nvPicPr>
        <xdr:cNvPr id="1164" name="Picture 140" descr="X:\Merchandising - Licensed Brands\Licensed Brands\Rebecca Minkoff\Jpegs\2200292.jpg"/>
        <xdr:cNvPicPr>
          <a:picLocks/>
        </xdr:cNvPicPr>
      </xdr:nvPicPr>
      <xdr:blipFill>
        <a:blip xmlns:r="http://schemas.openxmlformats.org/officeDocument/2006/relationships" r:embed="rId279" r:link="rId280" cstate="print"/>
        <a:srcRect/>
        <a:stretch>
          <a:fillRect/>
        </a:stretch>
      </xdr:blipFill>
      <xdr:spPr bwMode="auto">
        <a:xfrm>
          <a:off x="1047750" y="207168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61</xdr:row>
      <xdr:rowOff>28575</xdr:rowOff>
    </xdr:from>
    <xdr:to>
      <xdr:col>5</xdr:col>
      <xdr:colOff>762000</xdr:colOff>
      <xdr:row>68</xdr:row>
      <xdr:rowOff>123825</xdr:rowOff>
    </xdr:to>
    <xdr:pic>
      <xdr:nvPicPr>
        <xdr:cNvPr id="1165" name="Picture 141" descr="X:\Merchandising - Licensed Brands\Licensed Brands\Rebecca Minkoff\Jpegs\2200049.jpg"/>
        <xdr:cNvPicPr>
          <a:picLocks/>
        </xdr:cNvPicPr>
      </xdr:nvPicPr>
      <xdr:blipFill>
        <a:blip xmlns:r="http://schemas.openxmlformats.org/officeDocument/2006/relationships" r:embed="rId281" r:link="rId282" cstate="print"/>
        <a:srcRect/>
        <a:stretch>
          <a:fillRect/>
        </a:stretch>
      </xdr:blipFill>
      <xdr:spPr bwMode="auto">
        <a:xfrm>
          <a:off x="4629150" y="11591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61</xdr:row>
      <xdr:rowOff>28575</xdr:rowOff>
    </xdr:from>
    <xdr:to>
      <xdr:col>6</xdr:col>
      <xdr:colOff>762000</xdr:colOff>
      <xdr:row>68</xdr:row>
      <xdr:rowOff>123825</xdr:rowOff>
    </xdr:to>
    <xdr:pic>
      <xdr:nvPicPr>
        <xdr:cNvPr id="1166" name="Picture 142" descr="X:\Merchandising - Licensed Brands\Licensed Brands\Rebecca Minkoff\Jpegs\2200052.jpg"/>
        <xdr:cNvPicPr>
          <a:picLocks/>
        </xdr:cNvPicPr>
      </xdr:nvPicPr>
      <xdr:blipFill>
        <a:blip xmlns:r="http://schemas.openxmlformats.org/officeDocument/2006/relationships" r:embed="rId283" r:link="rId284" cstate="print"/>
        <a:srcRect/>
        <a:stretch>
          <a:fillRect/>
        </a:stretch>
      </xdr:blipFill>
      <xdr:spPr bwMode="auto">
        <a:xfrm>
          <a:off x="5524500" y="11591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133</xdr:row>
      <xdr:rowOff>28575</xdr:rowOff>
    </xdr:from>
    <xdr:to>
      <xdr:col>2</xdr:col>
      <xdr:colOff>762000</xdr:colOff>
      <xdr:row>140</xdr:row>
      <xdr:rowOff>123825</xdr:rowOff>
    </xdr:to>
    <xdr:pic>
      <xdr:nvPicPr>
        <xdr:cNvPr id="1167" name="Picture 143" descr="X:\Merchandising - Licensed Brands\Licensed Brands\Rebecca Minkoff\Jpegs\2200366.jpg"/>
        <xdr:cNvPicPr>
          <a:picLocks/>
        </xdr:cNvPicPr>
      </xdr:nvPicPr>
      <xdr:blipFill>
        <a:blip xmlns:r="http://schemas.openxmlformats.org/officeDocument/2006/relationships" r:embed="rId285" r:link="rId286" cstate="print"/>
        <a:srcRect/>
        <a:stretch>
          <a:fillRect/>
        </a:stretch>
      </xdr:blipFill>
      <xdr:spPr bwMode="auto">
        <a:xfrm>
          <a:off x="1943100" y="25269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121</xdr:row>
      <xdr:rowOff>28575</xdr:rowOff>
    </xdr:from>
    <xdr:to>
      <xdr:col>14</xdr:col>
      <xdr:colOff>762000</xdr:colOff>
      <xdr:row>128</xdr:row>
      <xdr:rowOff>123825</xdr:rowOff>
    </xdr:to>
    <xdr:pic>
      <xdr:nvPicPr>
        <xdr:cNvPr id="1168" name="Picture 144" descr="X:\Merchandising - Licensed Brands\Licensed Brands\Rebecca Minkoff\Jpegs\2200359.jpg"/>
        <xdr:cNvPicPr>
          <a:picLocks/>
        </xdr:cNvPicPr>
      </xdr:nvPicPr>
      <xdr:blipFill>
        <a:blip xmlns:r="http://schemas.openxmlformats.org/officeDocument/2006/relationships" r:embed="rId287" r:link="rId288" cstate="print"/>
        <a:srcRect/>
        <a:stretch>
          <a:fillRect/>
        </a:stretch>
      </xdr:blipFill>
      <xdr:spPr bwMode="auto">
        <a:xfrm>
          <a:off x="12687300" y="229933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61</xdr:row>
      <xdr:rowOff>28575</xdr:rowOff>
    </xdr:from>
    <xdr:to>
      <xdr:col>4</xdr:col>
      <xdr:colOff>762000</xdr:colOff>
      <xdr:row>68</xdr:row>
      <xdr:rowOff>123825</xdr:rowOff>
    </xdr:to>
    <xdr:pic>
      <xdr:nvPicPr>
        <xdr:cNvPr id="1169" name="Picture 145" descr="X:\Merchandising - Licensed Brands\Licensed Brands\Rebecca Minkoff\Jpegs\2200040.jpg"/>
        <xdr:cNvPicPr>
          <a:picLocks/>
        </xdr:cNvPicPr>
      </xdr:nvPicPr>
      <xdr:blipFill>
        <a:blip xmlns:r="http://schemas.openxmlformats.org/officeDocument/2006/relationships" r:embed="rId289" r:link="rId290" cstate="print"/>
        <a:srcRect/>
        <a:stretch>
          <a:fillRect/>
        </a:stretch>
      </xdr:blipFill>
      <xdr:spPr bwMode="auto">
        <a:xfrm>
          <a:off x="3733800" y="11591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37</xdr:row>
      <xdr:rowOff>28575</xdr:rowOff>
    </xdr:from>
    <xdr:to>
      <xdr:col>4</xdr:col>
      <xdr:colOff>762000</xdr:colOff>
      <xdr:row>44</xdr:row>
      <xdr:rowOff>123825</xdr:rowOff>
    </xdr:to>
    <xdr:pic>
      <xdr:nvPicPr>
        <xdr:cNvPr id="1170" name="Picture 146" descr="X:\Merchandising - Licensed Brands\Licensed Brands\Rebecca Minkoff\Jpegs\2200243.jpg"/>
        <xdr:cNvPicPr>
          <a:picLocks/>
        </xdr:cNvPicPr>
      </xdr:nvPicPr>
      <xdr:blipFill>
        <a:blip xmlns:r="http://schemas.openxmlformats.org/officeDocument/2006/relationships" r:embed="rId291" r:link="rId292" cstate="print"/>
        <a:srcRect/>
        <a:stretch>
          <a:fillRect/>
        </a:stretch>
      </xdr:blipFill>
      <xdr:spPr bwMode="auto">
        <a:xfrm>
          <a:off x="3733800" y="70294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25</xdr:row>
      <xdr:rowOff>28575</xdr:rowOff>
    </xdr:from>
    <xdr:to>
      <xdr:col>6</xdr:col>
      <xdr:colOff>762000</xdr:colOff>
      <xdr:row>32</xdr:row>
      <xdr:rowOff>123825</xdr:rowOff>
    </xdr:to>
    <xdr:pic>
      <xdr:nvPicPr>
        <xdr:cNvPr id="1171" name="Picture 147" descr="X:\Merchandising - Licensed Brands\Licensed Brands\Rebecca Minkoff\Jpegs\2200346.jpg"/>
        <xdr:cNvPicPr>
          <a:picLocks/>
        </xdr:cNvPicPr>
      </xdr:nvPicPr>
      <xdr:blipFill>
        <a:blip xmlns:r="http://schemas.openxmlformats.org/officeDocument/2006/relationships" r:embed="rId293" r:link="rId294" cstate="print"/>
        <a:srcRect/>
        <a:stretch>
          <a:fillRect/>
        </a:stretch>
      </xdr:blipFill>
      <xdr:spPr bwMode="auto">
        <a:xfrm>
          <a:off x="5524500" y="47529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109</xdr:row>
      <xdr:rowOff>28575</xdr:rowOff>
    </xdr:from>
    <xdr:to>
      <xdr:col>14</xdr:col>
      <xdr:colOff>762000</xdr:colOff>
      <xdr:row>116</xdr:row>
      <xdr:rowOff>123825</xdr:rowOff>
    </xdr:to>
    <xdr:pic>
      <xdr:nvPicPr>
        <xdr:cNvPr id="1172" name="Picture 148" descr="X:\Merchandising - Licensed Brands\Licensed Brands\Rebecca Minkoff\Jpegs\2200339.jpg"/>
        <xdr:cNvPicPr>
          <a:picLocks/>
        </xdr:cNvPicPr>
      </xdr:nvPicPr>
      <xdr:blipFill>
        <a:blip xmlns:r="http://schemas.openxmlformats.org/officeDocument/2006/relationships" r:embed="rId295" r:link="rId296" cstate="print"/>
        <a:srcRect/>
        <a:stretch>
          <a:fillRect/>
        </a:stretch>
      </xdr:blipFill>
      <xdr:spPr bwMode="auto">
        <a:xfrm>
          <a:off x="12687300" y="207168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157</xdr:row>
      <xdr:rowOff>28575</xdr:rowOff>
    </xdr:from>
    <xdr:to>
      <xdr:col>7</xdr:col>
      <xdr:colOff>762000</xdr:colOff>
      <xdr:row>164</xdr:row>
      <xdr:rowOff>123825</xdr:rowOff>
    </xdr:to>
    <xdr:pic>
      <xdr:nvPicPr>
        <xdr:cNvPr id="1173" name="Picture 149" descr="X:\Merchandising - Licensed Brands\Licensed Brands\Rebecca Minkoff\Jpegs\2200019.jpg"/>
        <xdr:cNvPicPr>
          <a:picLocks/>
        </xdr:cNvPicPr>
      </xdr:nvPicPr>
      <xdr:blipFill>
        <a:blip xmlns:r="http://schemas.openxmlformats.org/officeDocument/2006/relationships" r:embed="rId297" r:link="rId298" cstate="print"/>
        <a:srcRect/>
        <a:stretch>
          <a:fillRect/>
        </a:stretch>
      </xdr:blipFill>
      <xdr:spPr bwMode="auto">
        <a:xfrm>
          <a:off x="6419850" y="298323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49</xdr:row>
      <xdr:rowOff>28575</xdr:rowOff>
    </xdr:from>
    <xdr:to>
      <xdr:col>9</xdr:col>
      <xdr:colOff>762000</xdr:colOff>
      <xdr:row>56</xdr:row>
      <xdr:rowOff>123825</xdr:rowOff>
    </xdr:to>
    <xdr:pic>
      <xdr:nvPicPr>
        <xdr:cNvPr id="1174" name="Picture 150" descr="X:\Merchandising - Licensed Brands\Licensed Brands\Rebecca Minkoff\Jpegs\2200004.jpg"/>
        <xdr:cNvPicPr>
          <a:picLocks/>
        </xdr:cNvPicPr>
      </xdr:nvPicPr>
      <xdr:blipFill>
        <a:blip xmlns:r="http://schemas.openxmlformats.org/officeDocument/2006/relationships" r:embed="rId299" r:link="rId300" cstate="print"/>
        <a:srcRect/>
        <a:stretch>
          <a:fillRect/>
        </a:stretch>
      </xdr:blipFill>
      <xdr:spPr bwMode="auto">
        <a:xfrm>
          <a:off x="8210550" y="9305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73</xdr:row>
      <xdr:rowOff>28575</xdr:rowOff>
    </xdr:from>
    <xdr:to>
      <xdr:col>11</xdr:col>
      <xdr:colOff>762000</xdr:colOff>
      <xdr:row>80</xdr:row>
      <xdr:rowOff>123825</xdr:rowOff>
    </xdr:to>
    <xdr:pic>
      <xdr:nvPicPr>
        <xdr:cNvPr id="1175" name="Picture 151" descr="X:\Merchandising - Licensed Brands\Licensed Brands\Rebecca Minkoff\Jpegs\2200166.jpg"/>
        <xdr:cNvPicPr>
          <a:picLocks/>
        </xdr:cNvPicPr>
      </xdr:nvPicPr>
      <xdr:blipFill>
        <a:blip xmlns:r="http://schemas.openxmlformats.org/officeDocument/2006/relationships" r:embed="rId301" r:link="rId302" cstate="print"/>
        <a:srcRect/>
        <a:stretch>
          <a:fillRect/>
        </a:stretch>
      </xdr:blipFill>
      <xdr:spPr bwMode="auto">
        <a:xfrm>
          <a:off x="10001250" y="13877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121</xdr:row>
      <xdr:rowOff>28575</xdr:rowOff>
    </xdr:from>
    <xdr:to>
      <xdr:col>5</xdr:col>
      <xdr:colOff>762000</xdr:colOff>
      <xdr:row>128</xdr:row>
      <xdr:rowOff>123825</xdr:rowOff>
    </xdr:to>
    <xdr:pic>
      <xdr:nvPicPr>
        <xdr:cNvPr id="1176" name="Picture 152" descr="X:\Merchandising - Licensed Brands\Licensed Brands\Rebecca Minkoff\Jpegs\2200347.jpg"/>
        <xdr:cNvPicPr>
          <a:picLocks/>
        </xdr:cNvPicPr>
      </xdr:nvPicPr>
      <xdr:blipFill>
        <a:blip xmlns:r="http://schemas.openxmlformats.org/officeDocument/2006/relationships" r:embed="rId303" r:link="rId304" cstate="print"/>
        <a:srcRect/>
        <a:stretch>
          <a:fillRect/>
        </a:stretch>
      </xdr:blipFill>
      <xdr:spPr bwMode="auto">
        <a:xfrm>
          <a:off x="4629150" y="229933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85</xdr:row>
      <xdr:rowOff>28575</xdr:rowOff>
    </xdr:from>
    <xdr:to>
      <xdr:col>3</xdr:col>
      <xdr:colOff>762000</xdr:colOff>
      <xdr:row>92</xdr:row>
      <xdr:rowOff>123825</xdr:rowOff>
    </xdr:to>
    <xdr:pic>
      <xdr:nvPicPr>
        <xdr:cNvPr id="1177" name="Picture 153" descr="X:\Merchandising - Licensed Brands\Licensed Brands\Rebecca Minkoff\Jpegs\2200181.jpg"/>
        <xdr:cNvPicPr>
          <a:picLocks/>
        </xdr:cNvPicPr>
      </xdr:nvPicPr>
      <xdr:blipFill>
        <a:blip xmlns:r="http://schemas.openxmlformats.org/officeDocument/2006/relationships" r:embed="rId305" r:link="rId306" cstate="print"/>
        <a:srcRect/>
        <a:stretch>
          <a:fillRect/>
        </a:stretch>
      </xdr:blipFill>
      <xdr:spPr bwMode="auto">
        <a:xfrm>
          <a:off x="2838450" y="16163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133</xdr:row>
      <xdr:rowOff>28575</xdr:rowOff>
    </xdr:from>
    <xdr:to>
      <xdr:col>10</xdr:col>
      <xdr:colOff>762000</xdr:colOff>
      <xdr:row>140</xdr:row>
      <xdr:rowOff>123825</xdr:rowOff>
    </xdr:to>
    <xdr:pic>
      <xdr:nvPicPr>
        <xdr:cNvPr id="1178" name="Picture 154" descr="X:\Merchandising - Licensed Brands\Licensed Brands\Rebecca Minkoff\Jpegs\2200376.jpg"/>
        <xdr:cNvPicPr>
          <a:picLocks/>
        </xdr:cNvPicPr>
      </xdr:nvPicPr>
      <xdr:blipFill>
        <a:blip xmlns:r="http://schemas.openxmlformats.org/officeDocument/2006/relationships" r:embed="rId307" r:link="rId308" cstate="print"/>
        <a:srcRect/>
        <a:stretch>
          <a:fillRect/>
        </a:stretch>
      </xdr:blipFill>
      <xdr:spPr bwMode="auto">
        <a:xfrm>
          <a:off x="9105900" y="25269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37</xdr:row>
      <xdr:rowOff>28575</xdr:rowOff>
    </xdr:from>
    <xdr:to>
      <xdr:col>5</xdr:col>
      <xdr:colOff>762000</xdr:colOff>
      <xdr:row>44</xdr:row>
      <xdr:rowOff>123825</xdr:rowOff>
    </xdr:to>
    <xdr:pic>
      <xdr:nvPicPr>
        <xdr:cNvPr id="1179" name="Picture 155" descr="X:\Merchandising - Licensed Brands\Licensed Brands\Rebecca Minkoff\Jpegs\2200269.jpg"/>
        <xdr:cNvPicPr>
          <a:picLocks/>
        </xdr:cNvPicPr>
      </xdr:nvPicPr>
      <xdr:blipFill>
        <a:blip xmlns:r="http://schemas.openxmlformats.org/officeDocument/2006/relationships" r:embed="rId309" r:link="rId310" cstate="print"/>
        <a:srcRect/>
        <a:stretch>
          <a:fillRect/>
        </a:stretch>
      </xdr:blipFill>
      <xdr:spPr bwMode="auto">
        <a:xfrm>
          <a:off x="4629150" y="70294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145</xdr:row>
      <xdr:rowOff>28575</xdr:rowOff>
    </xdr:from>
    <xdr:to>
      <xdr:col>4</xdr:col>
      <xdr:colOff>762000</xdr:colOff>
      <xdr:row>152</xdr:row>
      <xdr:rowOff>123825</xdr:rowOff>
    </xdr:to>
    <xdr:pic>
      <xdr:nvPicPr>
        <xdr:cNvPr id="1180" name="Picture 156" descr="X:\Merchandising - Licensed Brands\Licensed Brands\Rebecca Minkoff\Jpegs\2200387.jpg"/>
        <xdr:cNvPicPr>
          <a:picLocks/>
        </xdr:cNvPicPr>
      </xdr:nvPicPr>
      <xdr:blipFill>
        <a:blip xmlns:r="http://schemas.openxmlformats.org/officeDocument/2006/relationships" r:embed="rId311" r:link="rId312" cstate="print"/>
        <a:srcRect/>
        <a:stretch>
          <a:fillRect/>
        </a:stretch>
      </xdr:blipFill>
      <xdr:spPr bwMode="auto">
        <a:xfrm>
          <a:off x="3733800" y="27555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145</xdr:row>
      <xdr:rowOff>28575</xdr:rowOff>
    </xdr:from>
    <xdr:to>
      <xdr:col>7</xdr:col>
      <xdr:colOff>762000</xdr:colOff>
      <xdr:row>152</xdr:row>
      <xdr:rowOff>123825</xdr:rowOff>
    </xdr:to>
    <xdr:pic>
      <xdr:nvPicPr>
        <xdr:cNvPr id="1181" name="Picture 157" descr="X:\Merchandising - Licensed Brands\Licensed Brands\Rebecca Minkoff\Jpegs\2200390.jpg"/>
        <xdr:cNvPicPr>
          <a:picLocks/>
        </xdr:cNvPicPr>
      </xdr:nvPicPr>
      <xdr:blipFill>
        <a:blip xmlns:r="http://schemas.openxmlformats.org/officeDocument/2006/relationships" r:embed="rId313" r:link="rId314" cstate="print"/>
        <a:srcRect/>
        <a:stretch>
          <a:fillRect/>
        </a:stretch>
      </xdr:blipFill>
      <xdr:spPr bwMode="auto">
        <a:xfrm>
          <a:off x="6419850" y="27555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109</xdr:row>
      <xdr:rowOff>28575</xdr:rowOff>
    </xdr:from>
    <xdr:to>
      <xdr:col>2</xdr:col>
      <xdr:colOff>762000</xdr:colOff>
      <xdr:row>116</xdr:row>
      <xdr:rowOff>123825</xdr:rowOff>
    </xdr:to>
    <xdr:pic>
      <xdr:nvPicPr>
        <xdr:cNvPr id="1182" name="Picture 158" descr="X:\Merchandising - Licensed Brands\Licensed Brands\Rebecca Minkoff\Jpegs\2200293.jpg"/>
        <xdr:cNvPicPr>
          <a:picLocks/>
        </xdr:cNvPicPr>
      </xdr:nvPicPr>
      <xdr:blipFill>
        <a:blip xmlns:r="http://schemas.openxmlformats.org/officeDocument/2006/relationships" r:embed="rId315" r:link="rId316" cstate="print"/>
        <a:srcRect/>
        <a:stretch>
          <a:fillRect/>
        </a:stretch>
      </xdr:blipFill>
      <xdr:spPr bwMode="auto">
        <a:xfrm>
          <a:off x="1943100" y="207168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37</xdr:row>
      <xdr:rowOff>28575</xdr:rowOff>
    </xdr:from>
    <xdr:to>
      <xdr:col>14</xdr:col>
      <xdr:colOff>762000</xdr:colOff>
      <xdr:row>44</xdr:row>
      <xdr:rowOff>123825</xdr:rowOff>
    </xdr:to>
    <xdr:pic>
      <xdr:nvPicPr>
        <xdr:cNvPr id="1183" name="Picture 159" descr="X:\Merchandising - Licensed Brands\Licensed Brands\Rebecca Minkoff\Jpegs\2200341.jpg"/>
        <xdr:cNvPicPr>
          <a:picLocks/>
        </xdr:cNvPicPr>
      </xdr:nvPicPr>
      <xdr:blipFill>
        <a:blip xmlns:r="http://schemas.openxmlformats.org/officeDocument/2006/relationships" r:embed="rId317" r:link="rId318" cstate="print"/>
        <a:srcRect/>
        <a:stretch>
          <a:fillRect/>
        </a:stretch>
      </xdr:blipFill>
      <xdr:spPr bwMode="auto">
        <a:xfrm>
          <a:off x="12687300" y="70294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121</xdr:row>
      <xdr:rowOff>28575</xdr:rowOff>
    </xdr:from>
    <xdr:to>
      <xdr:col>1</xdr:col>
      <xdr:colOff>762000</xdr:colOff>
      <xdr:row>128</xdr:row>
      <xdr:rowOff>123825</xdr:rowOff>
    </xdr:to>
    <xdr:pic>
      <xdr:nvPicPr>
        <xdr:cNvPr id="1184" name="Picture 160" descr="X:\Merchandising - Licensed Brands\Licensed Brands\Rebecca Minkoff\Jpegs\2200340.jpg"/>
        <xdr:cNvPicPr>
          <a:picLocks/>
        </xdr:cNvPicPr>
      </xdr:nvPicPr>
      <xdr:blipFill>
        <a:blip xmlns:r="http://schemas.openxmlformats.org/officeDocument/2006/relationships" r:embed="rId319" r:link="rId320" cstate="print"/>
        <a:srcRect/>
        <a:stretch>
          <a:fillRect/>
        </a:stretch>
      </xdr:blipFill>
      <xdr:spPr bwMode="auto">
        <a:xfrm>
          <a:off x="1047750" y="229933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85</xdr:row>
      <xdr:rowOff>28575</xdr:rowOff>
    </xdr:from>
    <xdr:to>
      <xdr:col>5</xdr:col>
      <xdr:colOff>762000</xdr:colOff>
      <xdr:row>92</xdr:row>
      <xdr:rowOff>123825</xdr:rowOff>
    </xdr:to>
    <xdr:pic>
      <xdr:nvPicPr>
        <xdr:cNvPr id="1185" name="Picture 161" descr="X:\Merchandising - Licensed Brands\Licensed Brands\Rebecca Minkoff\Jpegs\2200183.jpg"/>
        <xdr:cNvPicPr>
          <a:picLocks/>
        </xdr:cNvPicPr>
      </xdr:nvPicPr>
      <xdr:blipFill>
        <a:blip xmlns:r="http://schemas.openxmlformats.org/officeDocument/2006/relationships" r:embed="rId321" r:link="rId322" cstate="print"/>
        <a:srcRect/>
        <a:stretch>
          <a:fillRect/>
        </a:stretch>
      </xdr:blipFill>
      <xdr:spPr bwMode="auto">
        <a:xfrm>
          <a:off x="4629150" y="16163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13</xdr:row>
      <xdr:rowOff>28575</xdr:rowOff>
    </xdr:from>
    <xdr:to>
      <xdr:col>8</xdr:col>
      <xdr:colOff>762000</xdr:colOff>
      <xdr:row>20</xdr:row>
      <xdr:rowOff>123825</xdr:rowOff>
    </xdr:to>
    <xdr:pic>
      <xdr:nvPicPr>
        <xdr:cNvPr id="1186" name="Picture 162" descr="X:\Merchandising - Licensed Brands\Licensed Brands\Rebecca Minkoff\Jpegs\2200305.jpg"/>
        <xdr:cNvPicPr>
          <a:picLocks/>
        </xdr:cNvPicPr>
      </xdr:nvPicPr>
      <xdr:blipFill>
        <a:blip xmlns:r="http://schemas.openxmlformats.org/officeDocument/2006/relationships" r:embed="rId323" r:link="rId324" cstate="print"/>
        <a:srcRect/>
        <a:stretch>
          <a:fillRect/>
        </a:stretch>
      </xdr:blipFill>
      <xdr:spPr bwMode="auto">
        <a:xfrm>
          <a:off x="7315200" y="24765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109</xdr:row>
      <xdr:rowOff>28575</xdr:rowOff>
    </xdr:from>
    <xdr:to>
      <xdr:col>5</xdr:col>
      <xdr:colOff>762000</xdr:colOff>
      <xdr:row>116</xdr:row>
      <xdr:rowOff>123825</xdr:rowOff>
    </xdr:to>
    <xdr:pic>
      <xdr:nvPicPr>
        <xdr:cNvPr id="1187" name="Picture 163" descr="X:\Merchandising - Licensed Brands\Licensed Brands\Rebecca Minkoff\Jpegs\2200309.jpg"/>
        <xdr:cNvPicPr>
          <a:picLocks/>
        </xdr:cNvPicPr>
      </xdr:nvPicPr>
      <xdr:blipFill>
        <a:blip xmlns:r="http://schemas.openxmlformats.org/officeDocument/2006/relationships" r:embed="rId325" r:link="rId326" cstate="print"/>
        <a:srcRect/>
        <a:stretch>
          <a:fillRect/>
        </a:stretch>
      </xdr:blipFill>
      <xdr:spPr bwMode="auto">
        <a:xfrm>
          <a:off x="4629150" y="207168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85</xdr:row>
      <xdr:rowOff>28575</xdr:rowOff>
    </xdr:from>
    <xdr:to>
      <xdr:col>11</xdr:col>
      <xdr:colOff>762000</xdr:colOff>
      <xdr:row>92</xdr:row>
      <xdr:rowOff>123825</xdr:rowOff>
    </xdr:to>
    <xdr:pic>
      <xdr:nvPicPr>
        <xdr:cNvPr id="1188" name="Picture 164" descr="X:\Merchandising - Licensed Brands\Licensed Brands\Rebecca Minkoff\Jpegs\2200201.jpg"/>
        <xdr:cNvPicPr>
          <a:picLocks/>
        </xdr:cNvPicPr>
      </xdr:nvPicPr>
      <xdr:blipFill>
        <a:blip xmlns:r="http://schemas.openxmlformats.org/officeDocument/2006/relationships" r:embed="rId327" r:link="rId328" cstate="print"/>
        <a:srcRect/>
        <a:stretch>
          <a:fillRect/>
        </a:stretch>
      </xdr:blipFill>
      <xdr:spPr bwMode="auto">
        <a:xfrm>
          <a:off x="10001250" y="16163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61</xdr:row>
      <xdr:rowOff>28575</xdr:rowOff>
    </xdr:from>
    <xdr:to>
      <xdr:col>9</xdr:col>
      <xdr:colOff>762000</xdr:colOff>
      <xdr:row>68</xdr:row>
      <xdr:rowOff>123825</xdr:rowOff>
    </xdr:to>
    <xdr:pic>
      <xdr:nvPicPr>
        <xdr:cNvPr id="1189" name="Picture 165" descr="X:\Merchandising - Licensed Brands\Licensed Brands\Rebecca Minkoff\Jpegs\2200068.jpg"/>
        <xdr:cNvPicPr>
          <a:picLocks/>
        </xdr:cNvPicPr>
      </xdr:nvPicPr>
      <xdr:blipFill>
        <a:blip xmlns:r="http://schemas.openxmlformats.org/officeDocument/2006/relationships" r:embed="rId329" r:link="rId330" cstate="print"/>
        <a:srcRect/>
        <a:stretch>
          <a:fillRect/>
        </a:stretch>
      </xdr:blipFill>
      <xdr:spPr bwMode="auto">
        <a:xfrm>
          <a:off x="8210550" y="11591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97</xdr:row>
      <xdr:rowOff>28575</xdr:rowOff>
    </xdr:from>
    <xdr:to>
      <xdr:col>11</xdr:col>
      <xdr:colOff>762000</xdr:colOff>
      <xdr:row>104</xdr:row>
      <xdr:rowOff>123825</xdr:rowOff>
    </xdr:to>
    <xdr:pic>
      <xdr:nvPicPr>
        <xdr:cNvPr id="1190" name="Picture 166" descr="X:\Merchandising - Licensed Brands\Licensed Brands\Rebecca Minkoff\Jpegs\2200273.jpg"/>
        <xdr:cNvPicPr>
          <a:picLocks/>
        </xdr:cNvPicPr>
      </xdr:nvPicPr>
      <xdr:blipFill>
        <a:blip xmlns:r="http://schemas.openxmlformats.org/officeDocument/2006/relationships" r:embed="rId331" r:link="rId332" cstate="print"/>
        <a:srcRect/>
        <a:stretch>
          <a:fillRect/>
        </a:stretch>
      </xdr:blipFill>
      <xdr:spPr bwMode="auto">
        <a:xfrm>
          <a:off x="10001250" y="184404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157</xdr:row>
      <xdr:rowOff>28575</xdr:rowOff>
    </xdr:from>
    <xdr:to>
      <xdr:col>11</xdr:col>
      <xdr:colOff>762000</xdr:colOff>
      <xdr:row>164</xdr:row>
      <xdr:rowOff>123825</xdr:rowOff>
    </xdr:to>
    <xdr:pic>
      <xdr:nvPicPr>
        <xdr:cNvPr id="1191" name="Picture 167" descr="X:\Merchandising - Licensed Brands\Licensed Brands\Rebecca Minkoff\Jpegs\2200035.jpg"/>
        <xdr:cNvPicPr>
          <a:picLocks/>
        </xdr:cNvPicPr>
      </xdr:nvPicPr>
      <xdr:blipFill>
        <a:blip xmlns:r="http://schemas.openxmlformats.org/officeDocument/2006/relationships" r:embed="rId333" r:link="rId334" cstate="print"/>
        <a:srcRect/>
        <a:stretch>
          <a:fillRect/>
        </a:stretch>
      </xdr:blipFill>
      <xdr:spPr bwMode="auto">
        <a:xfrm>
          <a:off x="10001250" y="298323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37</xdr:row>
      <xdr:rowOff>28575</xdr:rowOff>
    </xdr:from>
    <xdr:to>
      <xdr:col>3</xdr:col>
      <xdr:colOff>762000</xdr:colOff>
      <xdr:row>44</xdr:row>
      <xdr:rowOff>123825</xdr:rowOff>
    </xdr:to>
    <xdr:pic>
      <xdr:nvPicPr>
        <xdr:cNvPr id="1192" name="Picture 168" descr="X:\Merchandising - Licensed Brands\Licensed Brands\Rebecca Minkoff\Jpegs\2200242.jpg"/>
        <xdr:cNvPicPr>
          <a:picLocks/>
        </xdr:cNvPicPr>
      </xdr:nvPicPr>
      <xdr:blipFill>
        <a:blip xmlns:r="http://schemas.openxmlformats.org/officeDocument/2006/relationships" r:embed="rId335" r:link="rId336" cstate="print"/>
        <a:srcRect/>
        <a:stretch>
          <a:fillRect/>
        </a:stretch>
      </xdr:blipFill>
      <xdr:spPr bwMode="auto">
        <a:xfrm>
          <a:off x="2838450" y="70294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25</xdr:row>
      <xdr:rowOff>28575</xdr:rowOff>
    </xdr:from>
    <xdr:to>
      <xdr:col>13</xdr:col>
      <xdr:colOff>762000</xdr:colOff>
      <xdr:row>32</xdr:row>
      <xdr:rowOff>123825</xdr:rowOff>
    </xdr:to>
    <xdr:pic>
      <xdr:nvPicPr>
        <xdr:cNvPr id="1193" name="Picture 169" descr="X:\Merchandising - Licensed Brands\Licensed Brands\Rebecca Minkoff\Jpegs\2200171.jpg"/>
        <xdr:cNvPicPr>
          <a:picLocks/>
        </xdr:cNvPicPr>
      </xdr:nvPicPr>
      <xdr:blipFill>
        <a:blip xmlns:r="http://schemas.openxmlformats.org/officeDocument/2006/relationships" r:embed="rId337" r:link="rId338" cstate="print"/>
        <a:srcRect/>
        <a:stretch>
          <a:fillRect/>
        </a:stretch>
      </xdr:blipFill>
      <xdr:spPr bwMode="auto">
        <a:xfrm>
          <a:off x="11791950" y="47529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97</xdr:row>
      <xdr:rowOff>28575</xdr:rowOff>
    </xdr:from>
    <xdr:to>
      <xdr:col>14</xdr:col>
      <xdr:colOff>762000</xdr:colOff>
      <xdr:row>104</xdr:row>
      <xdr:rowOff>123825</xdr:rowOff>
    </xdr:to>
    <xdr:pic>
      <xdr:nvPicPr>
        <xdr:cNvPr id="1194" name="Picture 170" descr="X:\Merchandising - Licensed Brands\Licensed Brands\Rebecca Minkoff\Jpegs\2200288.jpg"/>
        <xdr:cNvPicPr>
          <a:picLocks/>
        </xdr:cNvPicPr>
      </xdr:nvPicPr>
      <xdr:blipFill>
        <a:blip xmlns:r="http://schemas.openxmlformats.org/officeDocument/2006/relationships" r:embed="rId339" r:link="rId340" cstate="print"/>
        <a:srcRect/>
        <a:stretch>
          <a:fillRect/>
        </a:stretch>
      </xdr:blipFill>
      <xdr:spPr bwMode="auto">
        <a:xfrm>
          <a:off x="12687300" y="184404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61</xdr:row>
      <xdr:rowOff>28575</xdr:rowOff>
    </xdr:from>
    <xdr:to>
      <xdr:col>2</xdr:col>
      <xdr:colOff>762000</xdr:colOff>
      <xdr:row>68</xdr:row>
      <xdr:rowOff>123825</xdr:rowOff>
    </xdr:to>
    <xdr:pic>
      <xdr:nvPicPr>
        <xdr:cNvPr id="1195" name="Picture 171" descr="X:\Merchandising - Licensed Brands\Licensed Brands\Rebecca Minkoff\Jpegs\2200032.jpg"/>
        <xdr:cNvPicPr>
          <a:picLocks/>
        </xdr:cNvPicPr>
      </xdr:nvPicPr>
      <xdr:blipFill>
        <a:blip xmlns:r="http://schemas.openxmlformats.org/officeDocument/2006/relationships" r:embed="rId341" r:link="rId342" cstate="print"/>
        <a:srcRect/>
        <a:stretch>
          <a:fillRect/>
        </a:stretch>
      </xdr:blipFill>
      <xdr:spPr bwMode="auto">
        <a:xfrm>
          <a:off x="1943100" y="11591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13</xdr:row>
      <xdr:rowOff>28575</xdr:rowOff>
    </xdr:from>
    <xdr:to>
      <xdr:col>14</xdr:col>
      <xdr:colOff>762000</xdr:colOff>
      <xdr:row>20</xdr:row>
      <xdr:rowOff>123825</xdr:rowOff>
    </xdr:to>
    <xdr:pic>
      <xdr:nvPicPr>
        <xdr:cNvPr id="1196" name="Picture 172" descr="X:\Merchandising - Licensed Brands\Licensed Brands\Rebecca Minkoff\Jpegs\2200328.jpg"/>
        <xdr:cNvPicPr>
          <a:picLocks/>
        </xdr:cNvPicPr>
      </xdr:nvPicPr>
      <xdr:blipFill>
        <a:blip xmlns:r="http://schemas.openxmlformats.org/officeDocument/2006/relationships" r:embed="rId343" r:link="rId344" cstate="print"/>
        <a:srcRect/>
        <a:stretch>
          <a:fillRect/>
        </a:stretch>
      </xdr:blipFill>
      <xdr:spPr bwMode="auto">
        <a:xfrm>
          <a:off x="12687300" y="24765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25</xdr:row>
      <xdr:rowOff>28575</xdr:rowOff>
    </xdr:from>
    <xdr:to>
      <xdr:col>9</xdr:col>
      <xdr:colOff>762000</xdr:colOff>
      <xdr:row>32</xdr:row>
      <xdr:rowOff>123825</xdr:rowOff>
    </xdr:to>
    <xdr:pic>
      <xdr:nvPicPr>
        <xdr:cNvPr id="1197" name="Picture 173" descr="X:\Merchandising - Licensed Brands\Licensed Brands\Rebecca Minkoff\Jpegs\2200011.jpg"/>
        <xdr:cNvPicPr>
          <a:picLocks/>
        </xdr:cNvPicPr>
      </xdr:nvPicPr>
      <xdr:blipFill>
        <a:blip xmlns:r="http://schemas.openxmlformats.org/officeDocument/2006/relationships" r:embed="rId345" r:link="rId346" cstate="print"/>
        <a:srcRect/>
        <a:stretch>
          <a:fillRect/>
        </a:stretch>
      </xdr:blipFill>
      <xdr:spPr bwMode="auto">
        <a:xfrm>
          <a:off x="8210550" y="47529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73</xdr:row>
      <xdr:rowOff>28575</xdr:rowOff>
    </xdr:from>
    <xdr:to>
      <xdr:col>14</xdr:col>
      <xdr:colOff>762000</xdr:colOff>
      <xdr:row>80</xdr:row>
      <xdr:rowOff>123825</xdr:rowOff>
    </xdr:to>
    <xdr:pic>
      <xdr:nvPicPr>
        <xdr:cNvPr id="1198" name="Picture 174" descr="X:\Merchandising - Licensed Brands\Licensed Brands\Rebecca Minkoff\Jpegs\2200175.jpg"/>
        <xdr:cNvPicPr>
          <a:picLocks/>
        </xdr:cNvPicPr>
      </xdr:nvPicPr>
      <xdr:blipFill>
        <a:blip xmlns:r="http://schemas.openxmlformats.org/officeDocument/2006/relationships" r:embed="rId347" r:link="rId348" cstate="print"/>
        <a:srcRect/>
        <a:stretch>
          <a:fillRect/>
        </a:stretch>
      </xdr:blipFill>
      <xdr:spPr bwMode="auto">
        <a:xfrm>
          <a:off x="12687300" y="13877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49</xdr:row>
      <xdr:rowOff>28575</xdr:rowOff>
    </xdr:from>
    <xdr:to>
      <xdr:col>14</xdr:col>
      <xdr:colOff>762000</xdr:colOff>
      <xdr:row>56</xdr:row>
      <xdr:rowOff>123825</xdr:rowOff>
    </xdr:to>
    <xdr:pic>
      <xdr:nvPicPr>
        <xdr:cNvPr id="1199" name="Picture 175" descr="X:\Merchandising - Licensed Brands\Licensed Brands\Rebecca Minkoff\Jpegs\2200027.jpg"/>
        <xdr:cNvPicPr>
          <a:picLocks/>
        </xdr:cNvPicPr>
      </xdr:nvPicPr>
      <xdr:blipFill>
        <a:blip xmlns:r="http://schemas.openxmlformats.org/officeDocument/2006/relationships" r:embed="rId349" r:link="rId350" cstate="print"/>
        <a:srcRect/>
        <a:stretch>
          <a:fillRect/>
        </a:stretch>
      </xdr:blipFill>
      <xdr:spPr bwMode="auto">
        <a:xfrm>
          <a:off x="12687300" y="9305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13</xdr:row>
      <xdr:rowOff>28575</xdr:rowOff>
    </xdr:from>
    <xdr:to>
      <xdr:col>10</xdr:col>
      <xdr:colOff>762000</xdr:colOff>
      <xdr:row>20</xdr:row>
      <xdr:rowOff>123825</xdr:rowOff>
    </xdr:to>
    <xdr:pic>
      <xdr:nvPicPr>
        <xdr:cNvPr id="1200" name="Picture 176" descr="X:\Merchandising - Licensed Brands\Licensed Brands\Rebecca Minkoff\Jpegs\2200307.jpg"/>
        <xdr:cNvPicPr>
          <a:picLocks/>
        </xdr:cNvPicPr>
      </xdr:nvPicPr>
      <xdr:blipFill>
        <a:blip xmlns:r="http://schemas.openxmlformats.org/officeDocument/2006/relationships" r:embed="rId351" r:link="rId352" cstate="print"/>
        <a:srcRect/>
        <a:stretch>
          <a:fillRect/>
        </a:stretch>
      </xdr:blipFill>
      <xdr:spPr bwMode="auto">
        <a:xfrm>
          <a:off x="9105900" y="24765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133</xdr:row>
      <xdr:rowOff>28575</xdr:rowOff>
    </xdr:from>
    <xdr:to>
      <xdr:col>5</xdr:col>
      <xdr:colOff>762000</xdr:colOff>
      <xdr:row>140</xdr:row>
      <xdr:rowOff>123825</xdr:rowOff>
    </xdr:to>
    <xdr:pic>
      <xdr:nvPicPr>
        <xdr:cNvPr id="1201" name="Picture 177" descr="X:\Merchandising - Licensed Brands\Licensed Brands\Rebecca Minkoff\Jpegs\2200369.jpg"/>
        <xdr:cNvPicPr>
          <a:picLocks/>
        </xdr:cNvPicPr>
      </xdr:nvPicPr>
      <xdr:blipFill>
        <a:blip xmlns:r="http://schemas.openxmlformats.org/officeDocument/2006/relationships" r:embed="rId353" r:link="rId354" cstate="print"/>
        <a:srcRect/>
        <a:stretch>
          <a:fillRect/>
        </a:stretch>
      </xdr:blipFill>
      <xdr:spPr bwMode="auto">
        <a:xfrm>
          <a:off x="4629150" y="25269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25</xdr:row>
      <xdr:rowOff>28575</xdr:rowOff>
    </xdr:from>
    <xdr:to>
      <xdr:col>7</xdr:col>
      <xdr:colOff>762000</xdr:colOff>
      <xdr:row>32</xdr:row>
      <xdr:rowOff>123825</xdr:rowOff>
    </xdr:to>
    <xdr:pic>
      <xdr:nvPicPr>
        <xdr:cNvPr id="1202" name="Picture 178" descr="X:\Merchandising - Licensed Brands\Licensed Brands\Rebecca Minkoff\Jpegs\2200006.jpg"/>
        <xdr:cNvPicPr>
          <a:picLocks/>
        </xdr:cNvPicPr>
      </xdr:nvPicPr>
      <xdr:blipFill>
        <a:blip xmlns:r="http://schemas.openxmlformats.org/officeDocument/2006/relationships" r:embed="rId355" r:link="rId356" cstate="print"/>
        <a:srcRect/>
        <a:stretch>
          <a:fillRect/>
        </a:stretch>
      </xdr:blipFill>
      <xdr:spPr bwMode="auto">
        <a:xfrm>
          <a:off x="6419850" y="47529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25</xdr:row>
      <xdr:rowOff>28575</xdr:rowOff>
    </xdr:from>
    <xdr:to>
      <xdr:col>8</xdr:col>
      <xdr:colOff>762000</xdr:colOff>
      <xdr:row>32</xdr:row>
      <xdr:rowOff>123825</xdr:rowOff>
    </xdr:to>
    <xdr:pic>
      <xdr:nvPicPr>
        <xdr:cNvPr id="1203" name="Picture 179" descr="X:\Merchandising - Licensed Brands\Licensed Brands\Rebecca Minkoff\Jpegs\2200007.jpg"/>
        <xdr:cNvPicPr>
          <a:picLocks/>
        </xdr:cNvPicPr>
      </xdr:nvPicPr>
      <xdr:blipFill>
        <a:blip xmlns:r="http://schemas.openxmlformats.org/officeDocument/2006/relationships" r:embed="rId357" r:link="rId358" cstate="print"/>
        <a:srcRect/>
        <a:stretch>
          <a:fillRect/>
        </a:stretch>
      </xdr:blipFill>
      <xdr:spPr bwMode="auto">
        <a:xfrm>
          <a:off x="7315200" y="47529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73</xdr:row>
      <xdr:rowOff>28575</xdr:rowOff>
    </xdr:from>
    <xdr:to>
      <xdr:col>3</xdr:col>
      <xdr:colOff>762000</xdr:colOff>
      <xdr:row>80</xdr:row>
      <xdr:rowOff>123825</xdr:rowOff>
    </xdr:to>
    <xdr:pic>
      <xdr:nvPicPr>
        <xdr:cNvPr id="1204" name="Picture 180" descr="X:\Merchandising - Licensed Brands\Licensed Brands\Rebecca Minkoff\Jpegs\2200113.jpg"/>
        <xdr:cNvPicPr>
          <a:picLocks/>
        </xdr:cNvPicPr>
      </xdr:nvPicPr>
      <xdr:blipFill>
        <a:blip xmlns:r="http://schemas.openxmlformats.org/officeDocument/2006/relationships" r:embed="rId359" r:link="rId360" cstate="print"/>
        <a:srcRect/>
        <a:stretch>
          <a:fillRect/>
        </a:stretch>
      </xdr:blipFill>
      <xdr:spPr bwMode="auto">
        <a:xfrm>
          <a:off x="2838450" y="13877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157</xdr:row>
      <xdr:rowOff>28575</xdr:rowOff>
    </xdr:from>
    <xdr:to>
      <xdr:col>2</xdr:col>
      <xdr:colOff>762000</xdr:colOff>
      <xdr:row>164</xdr:row>
      <xdr:rowOff>123825</xdr:rowOff>
    </xdr:to>
    <xdr:pic>
      <xdr:nvPicPr>
        <xdr:cNvPr id="1205" name="Picture 181" descr="X:\Merchandising - Licensed Brands\Licensed Brands\Rebecca Minkoff\Jpegs\2200410.jpg"/>
        <xdr:cNvPicPr>
          <a:picLocks/>
        </xdr:cNvPicPr>
      </xdr:nvPicPr>
      <xdr:blipFill>
        <a:blip xmlns:r="http://schemas.openxmlformats.org/officeDocument/2006/relationships" r:embed="rId361" r:link="rId362" cstate="print"/>
        <a:srcRect/>
        <a:stretch>
          <a:fillRect/>
        </a:stretch>
      </xdr:blipFill>
      <xdr:spPr bwMode="auto">
        <a:xfrm>
          <a:off x="1943100" y="298323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49</xdr:row>
      <xdr:rowOff>28575</xdr:rowOff>
    </xdr:from>
    <xdr:to>
      <xdr:col>12</xdr:col>
      <xdr:colOff>762000</xdr:colOff>
      <xdr:row>56</xdr:row>
      <xdr:rowOff>123825</xdr:rowOff>
    </xdr:to>
    <xdr:pic>
      <xdr:nvPicPr>
        <xdr:cNvPr id="1206" name="Picture 182" descr="X:\Merchandising - Licensed Brands\Licensed Brands\Rebecca Minkoff\Jpegs\2200025.jpg"/>
        <xdr:cNvPicPr>
          <a:picLocks/>
        </xdr:cNvPicPr>
      </xdr:nvPicPr>
      <xdr:blipFill>
        <a:blip xmlns:r="http://schemas.openxmlformats.org/officeDocument/2006/relationships" r:embed="rId363" r:link="rId364" cstate="print"/>
        <a:srcRect/>
        <a:stretch>
          <a:fillRect/>
        </a:stretch>
      </xdr:blipFill>
      <xdr:spPr bwMode="auto">
        <a:xfrm>
          <a:off x="10896600" y="93059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169</xdr:row>
      <xdr:rowOff>28575</xdr:rowOff>
    </xdr:from>
    <xdr:to>
      <xdr:col>6</xdr:col>
      <xdr:colOff>762000</xdr:colOff>
      <xdr:row>176</xdr:row>
      <xdr:rowOff>123825</xdr:rowOff>
    </xdr:to>
    <xdr:pic>
      <xdr:nvPicPr>
        <xdr:cNvPr id="1207" name="Picture 183" descr="X:\Merchandising - Licensed Brands\Licensed Brands\Rebecca Minkoff\Jpegs\2200067.jpg"/>
        <xdr:cNvPicPr>
          <a:picLocks/>
        </xdr:cNvPicPr>
      </xdr:nvPicPr>
      <xdr:blipFill>
        <a:blip xmlns:r="http://schemas.openxmlformats.org/officeDocument/2006/relationships" r:embed="rId365" r:link="rId366" cstate="print"/>
        <a:srcRect/>
        <a:stretch>
          <a:fillRect/>
        </a:stretch>
      </xdr:blipFill>
      <xdr:spPr bwMode="auto">
        <a:xfrm>
          <a:off x="5524500" y="321087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169</xdr:row>
      <xdr:rowOff>28575</xdr:rowOff>
    </xdr:from>
    <xdr:to>
      <xdr:col>8</xdr:col>
      <xdr:colOff>762000</xdr:colOff>
      <xdr:row>176</xdr:row>
      <xdr:rowOff>123825</xdr:rowOff>
    </xdr:to>
    <xdr:pic>
      <xdr:nvPicPr>
        <xdr:cNvPr id="1208" name="Picture 184" descr="X:\Merchandising - Licensed Brands\Licensed Brands\Rebecca Minkoff\Jpegs\2200080.jpg"/>
        <xdr:cNvPicPr>
          <a:picLocks/>
        </xdr:cNvPicPr>
      </xdr:nvPicPr>
      <xdr:blipFill>
        <a:blip xmlns:r="http://schemas.openxmlformats.org/officeDocument/2006/relationships" r:embed="rId367" r:link="rId368" cstate="print"/>
        <a:srcRect/>
        <a:stretch>
          <a:fillRect/>
        </a:stretch>
      </xdr:blipFill>
      <xdr:spPr bwMode="auto">
        <a:xfrm>
          <a:off x="7315200" y="321087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193</xdr:row>
      <xdr:rowOff>28575</xdr:rowOff>
    </xdr:from>
    <xdr:to>
      <xdr:col>3</xdr:col>
      <xdr:colOff>762000</xdr:colOff>
      <xdr:row>200</xdr:row>
      <xdr:rowOff>123825</xdr:rowOff>
    </xdr:to>
    <xdr:pic>
      <xdr:nvPicPr>
        <xdr:cNvPr id="1209" name="Picture 185" descr="X:\Merchandising - Licensed Brands\Licensed Brands\Rebecca Minkoff\Jpegs\2200217.jpg"/>
        <xdr:cNvPicPr>
          <a:picLocks/>
        </xdr:cNvPicPr>
      </xdr:nvPicPr>
      <xdr:blipFill>
        <a:blip xmlns:r="http://schemas.openxmlformats.org/officeDocument/2006/relationships" r:embed="rId369" r:link="rId370" cstate="print"/>
        <a:srcRect/>
        <a:stretch>
          <a:fillRect/>
        </a:stretch>
      </xdr:blipFill>
      <xdr:spPr bwMode="auto">
        <a:xfrm>
          <a:off x="2838450" y="366617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169</xdr:row>
      <xdr:rowOff>28575</xdr:rowOff>
    </xdr:from>
    <xdr:to>
      <xdr:col>5</xdr:col>
      <xdr:colOff>762000</xdr:colOff>
      <xdr:row>176</xdr:row>
      <xdr:rowOff>123825</xdr:rowOff>
    </xdr:to>
    <xdr:pic>
      <xdr:nvPicPr>
        <xdr:cNvPr id="1210" name="Picture 186" descr="X:\Merchandising - Licensed Brands\Licensed Brands\Rebecca Minkoff\Jpegs\2200064.jpg"/>
        <xdr:cNvPicPr>
          <a:picLocks/>
        </xdr:cNvPicPr>
      </xdr:nvPicPr>
      <xdr:blipFill>
        <a:blip xmlns:r="http://schemas.openxmlformats.org/officeDocument/2006/relationships" r:embed="rId371" r:link="rId372" cstate="print"/>
        <a:srcRect/>
        <a:stretch>
          <a:fillRect/>
        </a:stretch>
      </xdr:blipFill>
      <xdr:spPr bwMode="auto">
        <a:xfrm>
          <a:off x="4629150" y="321087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193</xdr:row>
      <xdr:rowOff>28575</xdr:rowOff>
    </xdr:from>
    <xdr:to>
      <xdr:col>6</xdr:col>
      <xdr:colOff>762000</xdr:colOff>
      <xdr:row>200</xdr:row>
      <xdr:rowOff>123825</xdr:rowOff>
    </xdr:to>
    <xdr:pic>
      <xdr:nvPicPr>
        <xdr:cNvPr id="1211" name="Picture 187" descr="X:\Merchandising - Licensed Brands\Licensed Brands\Rebecca Minkoff\Jpegs\2200229.jpg"/>
        <xdr:cNvPicPr>
          <a:picLocks/>
        </xdr:cNvPicPr>
      </xdr:nvPicPr>
      <xdr:blipFill>
        <a:blip xmlns:r="http://schemas.openxmlformats.org/officeDocument/2006/relationships" r:embed="rId373" r:link="rId374" cstate="print"/>
        <a:srcRect/>
        <a:stretch>
          <a:fillRect/>
        </a:stretch>
      </xdr:blipFill>
      <xdr:spPr bwMode="auto">
        <a:xfrm>
          <a:off x="5524500" y="366617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193</xdr:row>
      <xdr:rowOff>28575</xdr:rowOff>
    </xdr:from>
    <xdr:to>
      <xdr:col>5</xdr:col>
      <xdr:colOff>762000</xdr:colOff>
      <xdr:row>200</xdr:row>
      <xdr:rowOff>123825</xdr:rowOff>
    </xdr:to>
    <xdr:pic>
      <xdr:nvPicPr>
        <xdr:cNvPr id="1212" name="Picture 188" descr="X:\Merchandising - Licensed Brands\Licensed Brands\Rebecca Minkoff\Jpegs\2200228.jpg"/>
        <xdr:cNvPicPr>
          <a:picLocks/>
        </xdr:cNvPicPr>
      </xdr:nvPicPr>
      <xdr:blipFill>
        <a:blip xmlns:r="http://schemas.openxmlformats.org/officeDocument/2006/relationships" r:embed="rId375" r:link="rId376" cstate="print"/>
        <a:srcRect/>
        <a:stretch>
          <a:fillRect/>
        </a:stretch>
      </xdr:blipFill>
      <xdr:spPr bwMode="auto">
        <a:xfrm>
          <a:off x="4629150" y="366617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193</xdr:row>
      <xdr:rowOff>28575</xdr:rowOff>
    </xdr:from>
    <xdr:to>
      <xdr:col>8</xdr:col>
      <xdr:colOff>762000</xdr:colOff>
      <xdr:row>200</xdr:row>
      <xdr:rowOff>123825</xdr:rowOff>
    </xdr:to>
    <xdr:pic>
      <xdr:nvPicPr>
        <xdr:cNvPr id="1213" name="Picture 189" descr="X:\Merchandising - Licensed Brands\Licensed Brands\Rebecca Minkoff\Jpegs\2200249.jpg"/>
        <xdr:cNvPicPr>
          <a:picLocks/>
        </xdr:cNvPicPr>
      </xdr:nvPicPr>
      <xdr:blipFill>
        <a:blip xmlns:r="http://schemas.openxmlformats.org/officeDocument/2006/relationships" r:embed="rId377" r:link="rId378" cstate="print"/>
        <a:srcRect/>
        <a:stretch>
          <a:fillRect/>
        </a:stretch>
      </xdr:blipFill>
      <xdr:spPr bwMode="auto">
        <a:xfrm>
          <a:off x="7315200" y="366617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169</xdr:row>
      <xdr:rowOff>28575</xdr:rowOff>
    </xdr:from>
    <xdr:to>
      <xdr:col>2</xdr:col>
      <xdr:colOff>762000</xdr:colOff>
      <xdr:row>176</xdr:row>
      <xdr:rowOff>123825</xdr:rowOff>
    </xdr:to>
    <xdr:pic>
      <xdr:nvPicPr>
        <xdr:cNvPr id="1214" name="Picture 190" descr="X:\Merchandising - Licensed Brands\Licensed Brands\Rebecca Minkoff\Jpegs\2200053.jpg"/>
        <xdr:cNvPicPr>
          <a:picLocks/>
        </xdr:cNvPicPr>
      </xdr:nvPicPr>
      <xdr:blipFill>
        <a:blip xmlns:r="http://schemas.openxmlformats.org/officeDocument/2006/relationships" r:embed="rId379" r:link="rId380" cstate="print"/>
        <a:srcRect/>
        <a:stretch>
          <a:fillRect/>
        </a:stretch>
      </xdr:blipFill>
      <xdr:spPr bwMode="auto">
        <a:xfrm>
          <a:off x="1943100" y="321087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181</xdr:row>
      <xdr:rowOff>28575</xdr:rowOff>
    </xdr:from>
    <xdr:to>
      <xdr:col>4</xdr:col>
      <xdr:colOff>762000</xdr:colOff>
      <xdr:row>188</xdr:row>
      <xdr:rowOff>123825</xdr:rowOff>
    </xdr:to>
    <xdr:pic>
      <xdr:nvPicPr>
        <xdr:cNvPr id="1215" name="Picture 191" descr="X:\Merchandising - Licensed Brands\Licensed Brands\Rebecca Minkoff\Jpegs\2200138.jpg"/>
        <xdr:cNvPicPr>
          <a:picLocks/>
        </xdr:cNvPicPr>
      </xdr:nvPicPr>
      <xdr:blipFill>
        <a:blip xmlns:r="http://schemas.openxmlformats.org/officeDocument/2006/relationships" r:embed="rId381" r:link="rId382" cstate="print"/>
        <a:srcRect/>
        <a:stretch>
          <a:fillRect/>
        </a:stretch>
      </xdr:blipFill>
      <xdr:spPr bwMode="auto">
        <a:xfrm>
          <a:off x="3733800" y="343852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169</xdr:row>
      <xdr:rowOff>28575</xdr:rowOff>
    </xdr:from>
    <xdr:to>
      <xdr:col>4</xdr:col>
      <xdr:colOff>762000</xdr:colOff>
      <xdr:row>176</xdr:row>
      <xdr:rowOff>123825</xdr:rowOff>
    </xdr:to>
    <xdr:pic>
      <xdr:nvPicPr>
        <xdr:cNvPr id="1216" name="Picture 192" descr="X:\Merchandising - Licensed Brands\Licensed Brands\Rebecca Minkoff\Jpegs\2200056.jpg"/>
        <xdr:cNvPicPr>
          <a:picLocks/>
        </xdr:cNvPicPr>
      </xdr:nvPicPr>
      <xdr:blipFill>
        <a:blip xmlns:r="http://schemas.openxmlformats.org/officeDocument/2006/relationships" r:embed="rId383" r:link="rId384" cstate="print"/>
        <a:srcRect/>
        <a:stretch>
          <a:fillRect/>
        </a:stretch>
      </xdr:blipFill>
      <xdr:spPr bwMode="auto">
        <a:xfrm>
          <a:off x="3733800" y="321087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181</xdr:row>
      <xdr:rowOff>28575</xdr:rowOff>
    </xdr:from>
    <xdr:to>
      <xdr:col>8</xdr:col>
      <xdr:colOff>762000</xdr:colOff>
      <xdr:row>188</xdr:row>
      <xdr:rowOff>123825</xdr:rowOff>
    </xdr:to>
    <xdr:pic>
      <xdr:nvPicPr>
        <xdr:cNvPr id="1217" name="Picture 193" descr="X:\Merchandising - Licensed Brands\Licensed Brands\Rebecca Minkoff\Jpegs\2200185.jpg"/>
        <xdr:cNvPicPr>
          <a:picLocks/>
        </xdr:cNvPicPr>
      </xdr:nvPicPr>
      <xdr:blipFill>
        <a:blip xmlns:r="http://schemas.openxmlformats.org/officeDocument/2006/relationships" r:embed="rId385" r:link="rId386" cstate="print"/>
        <a:srcRect/>
        <a:stretch>
          <a:fillRect/>
        </a:stretch>
      </xdr:blipFill>
      <xdr:spPr bwMode="auto">
        <a:xfrm>
          <a:off x="7315200" y="343852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181</xdr:row>
      <xdr:rowOff>28575</xdr:rowOff>
    </xdr:from>
    <xdr:to>
      <xdr:col>14</xdr:col>
      <xdr:colOff>762000</xdr:colOff>
      <xdr:row>188</xdr:row>
      <xdr:rowOff>123825</xdr:rowOff>
    </xdr:to>
    <xdr:pic>
      <xdr:nvPicPr>
        <xdr:cNvPr id="1218" name="Picture 194" descr="X:\Merchandising - Licensed Brands\Licensed Brands\Rebecca Minkoff\Jpegs\2200214.jpg"/>
        <xdr:cNvPicPr>
          <a:picLocks/>
        </xdr:cNvPicPr>
      </xdr:nvPicPr>
      <xdr:blipFill>
        <a:blip xmlns:r="http://schemas.openxmlformats.org/officeDocument/2006/relationships" r:embed="rId387" r:link="rId388" cstate="print"/>
        <a:srcRect/>
        <a:stretch>
          <a:fillRect/>
        </a:stretch>
      </xdr:blipFill>
      <xdr:spPr bwMode="auto">
        <a:xfrm>
          <a:off x="12687300" y="343852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181</xdr:row>
      <xdr:rowOff>28575</xdr:rowOff>
    </xdr:from>
    <xdr:to>
      <xdr:col>5</xdr:col>
      <xdr:colOff>762000</xdr:colOff>
      <xdr:row>188</xdr:row>
      <xdr:rowOff>123825</xdr:rowOff>
    </xdr:to>
    <xdr:pic>
      <xdr:nvPicPr>
        <xdr:cNvPr id="1219" name="Picture 195" descr="X:\Merchandising - Licensed Brands\Licensed Brands\Rebecca Minkoff\Jpegs\2200140.jpg"/>
        <xdr:cNvPicPr>
          <a:picLocks/>
        </xdr:cNvPicPr>
      </xdr:nvPicPr>
      <xdr:blipFill>
        <a:blip xmlns:r="http://schemas.openxmlformats.org/officeDocument/2006/relationships" r:embed="rId389" r:link="rId390" cstate="print"/>
        <a:srcRect/>
        <a:stretch>
          <a:fillRect/>
        </a:stretch>
      </xdr:blipFill>
      <xdr:spPr bwMode="auto">
        <a:xfrm>
          <a:off x="4629150" y="343852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193</xdr:row>
      <xdr:rowOff>28575</xdr:rowOff>
    </xdr:from>
    <xdr:to>
      <xdr:col>1</xdr:col>
      <xdr:colOff>762000</xdr:colOff>
      <xdr:row>200</xdr:row>
      <xdr:rowOff>123825</xdr:rowOff>
    </xdr:to>
    <xdr:pic>
      <xdr:nvPicPr>
        <xdr:cNvPr id="1220" name="Picture 196" descr="X:\Merchandising - Licensed Brands\Licensed Brands\Rebecca Minkoff\Jpegs\2200215.jpg"/>
        <xdr:cNvPicPr>
          <a:picLocks/>
        </xdr:cNvPicPr>
      </xdr:nvPicPr>
      <xdr:blipFill>
        <a:blip xmlns:r="http://schemas.openxmlformats.org/officeDocument/2006/relationships" r:embed="rId391" r:link="rId392" cstate="print"/>
        <a:srcRect/>
        <a:stretch>
          <a:fillRect/>
        </a:stretch>
      </xdr:blipFill>
      <xdr:spPr bwMode="auto">
        <a:xfrm>
          <a:off x="1047750" y="366617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181</xdr:row>
      <xdr:rowOff>28575</xdr:rowOff>
    </xdr:from>
    <xdr:to>
      <xdr:col>11</xdr:col>
      <xdr:colOff>762000</xdr:colOff>
      <xdr:row>188</xdr:row>
      <xdr:rowOff>123825</xdr:rowOff>
    </xdr:to>
    <xdr:pic>
      <xdr:nvPicPr>
        <xdr:cNvPr id="1221" name="Picture 197" descr="X:\Merchandising - Licensed Brands\Licensed Brands\Rebecca Minkoff\Jpegs\2200209.jpg"/>
        <xdr:cNvPicPr>
          <a:picLocks/>
        </xdr:cNvPicPr>
      </xdr:nvPicPr>
      <xdr:blipFill>
        <a:blip xmlns:r="http://schemas.openxmlformats.org/officeDocument/2006/relationships" r:embed="rId393" r:link="rId394" cstate="print"/>
        <a:srcRect/>
        <a:stretch>
          <a:fillRect/>
        </a:stretch>
      </xdr:blipFill>
      <xdr:spPr bwMode="auto">
        <a:xfrm>
          <a:off x="10001250" y="343852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169</xdr:row>
      <xdr:rowOff>28575</xdr:rowOff>
    </xdr:from>
    <xdr:to>
      <xdr:col>1</xdr:col>
      <xdr:colOff>762000</xdr:colOff>
      <xdr:row>176</xdr:row>
      <xdr:rowOff>123825</xdr:rowOff>
    </xdr:to>
    <xdr:pic>
      <xdr:nvPicPr>
        <xdr:cNvPr id="1222" name="Picture 198" descr="X:\Merchandising - Licensed Brands\Licensed Brands\Rebecca Minkoff\Jpegs\2200044.jpg"/>
        <xdr:cNvPicPr>
          <a:picLocks/>
        </xdr:cNvPicPr>
      </xdr:nvPicPr>
      <xdr:blipFill>
        <a:blip xmlns:r="http://schemas.openxmlformats.org/officeDocument/2006/relationships" r:embed="rId395" r:link="rId396" cstate="print"/>
        <a:srcRect/>
        <a:stretch>
          <a:fillRect/>
        </a:stretch>
      </xdr:blipFill>
      <xdr:spPr bwMode="auto">
        <a:xfrm>
          <a:off x="1047750" y="321087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181</xdr:row>
      <xdr:rowOff>28575</xdr:rowOff>
    </xdr:from>
    <xdr:to>
      <xdr:col>7</xdr:col>
      <xdr:colOff>762000</xdr:colOff>
      <xdr:row>188</xdr:row>
      <xdr:rowOff>123825</xdr:rowOff>
    </xdr:to>
    <xdr:pic>
      <xdr:nvPicPr>
        <xdr:cNvPr id="1223" name="Picture 199" descr="X:\Merchandising - Licensed Brands\Licensed Brands\Rebecca Minkoff\Jpegs\2200163.jpg"/>
        <xdr:cNvPicPr>
          <a:picLocks/>
        </xdr:cNvPicPr>
      </xdr:nvPicPr>
      <xdr:blipFill>
        <a:blip xmlns:r="http://schemas.openxmlformats.org/officeDocument/2006/relationships" r:embed="rId397" r:link="rId398" cstate="print"/>
        <a:srcRect/>
        <a:stretch>
          <a:fillRect/>
        </a:stretch>
      </xdr:blipFill>
      <xdr:spPr bwMode="auto">
        <a:xfrm>
          <a:off x="6419850" y="343852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169</xdr:row>
      <xdr:rowOff>28575</xdr:rowOff>
    </xdr:from>
    <xdr:to>
      <xdr:col>12</xdr:col>
      <xdr:colOff>762000</xdr:colOff>
      <xdr:row>176</xdr:row>
      <xdr:rowOff>123825</xdr:rowOff>
    </xdr:to>
    <xdr:pic>
      <xdr:nvPicPr>
        <xdr:cNvPr id="1224" name="Picture 200" descr="X:\Merchandising - Licensed Brands\Licensed Brands\Rebecca Minkoff\Jpegs\2200085.jpg"/>
        <xdr:cNvPicPr>
          <a:picLocks/>
        </xdr:cNvPicPr>
      </xdr:nvPicPr>
      <xdr:blipFill>
        <a:blip xmlns:r="http://schemas.openxmlformats.org/officeDocument/2006/relationships" r:embed="rId399" r:link="rId400" cstate="print"/>
        <a:srcRect/>
        <a:stretch>
          <a:fillRect/>
        </a:stretch>
      </xdr:blipFill>
      <xdr:spPr bwMode="auto">
        <a:xfrm>
          <a:off x="10896600" y="321087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169</xdr:row>
      <xdr:rowOff>28575</xdr:rowOff>
    </xdr:from>
    <xdr:to>
      <xdr:col>9</xdr:col>
      <xdr:colOff>762000</xdr:colOff>
      <xdr:row>176</xdr:row>
      <xdr:rowOff>123825</xdr:rowOff>
    </xdr:to>
    <xdr:pic>
      <xdr:nvPicPr>
        <xdr:cNvPr id="1225" name="Picture 201" descr="X:\Merchandising - Licensed Brands\Licensed Brands\Rebecca Minkoff\Jpegs\2200081.jpg"/>
        <xdr:cNvPicPr>
          <a:picLocks/>
        </xdr:cNvPicPr>
      </xdr:nvPicPr>
      <xdr:blipFill>
        <a:blip xmlns:r="http://schemas.openxmlformats.org/officeDocument/2006/relationships" r:embed="rId401" r:link="rId402" cstate="print"/>
        <a:srcRect/>
        <a:stretch>
          <a:fillRect/>
        </a:stretch>
      </xdr:blipFill>
      <xdr:spPr bwMode="auto">
        <a:xfrm>
          <a:off x="8210550" y="321087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181</xdr:row>
      <xdr:rowOff>0</xdr:rowOff>
    </xdr:from>
    <xdr:to>
      <xdr:col>1</xdr:col>
      <xdr:colOff>695325</xdr:colOff>
      <xdr:row>188</xdr:row>
      <xdr:rowOff>95250</xdr:rowOff>
    </xdr:to>
    <xdr:pic>
      <xdr:nvPicPr>
        <xdr:cNvPr id="1226" name="Picture 202" descr="X:\Merchandising - Licensed Brands\Licensed Brands\Rebecca Minkoff\Jpegs\2200133.jpg"/>
        <xdr:cNvPicPr>
          <a:picLocks/>
        </xdr:cNvPicPr>
      </xdr:nvPicPr>
      <xdr:blipFill>
        <a:blip xmlns:r="http://schemas.openxmlformats.org/officeDocument/2006/relationships" r:embed="rId403" r:link="rId404" cstate="print"/>
        <a:srcRect/>
        <a:stretch>
          <a:fillRect/>
        </a:stretch>
      </xdr:blipFill>
      <xdr:spPr bwMode="auto">
        <a:xfrm>
          <a:off x="981075" y="343566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169</xdr:row>
      <xdr:rowOff>28575</xdr:rowOff>
    </xdr:from>
    <xdr:to>
      <xdr:col>10</xdr:col>
      <xdr:colOff>762000</xdr:colOff>
      <xdr:row>176</xdr:row>
      <xdr:rowOff>123825</xdr:rowOff>
    </xdr:to>
    <xdr:pic>
      <xdr:nvPicPr>
        <xdr:cNvPr id="1227" name="Picture 203" descr="X:\Merchandising - Licensed Brands\Licensed Brands\Rebecca Minkoff\Jpegs\2200082.jpg"/>
        <xdr:cNvPicPr>
          <a:picLocks/>
        </xdr:cNvPicPr>
      </xdr:nvPicPr>
      <xdr:blipFill>
        <a:blip xmlns:r="http://schemas.openxmlformats.org/officeDocument/2006/relationships" r:embed="rId405" r:link="rId406" cstate="print"/>
        <a:srcRect/>
        <a:stretch>
          <a:fillRect/>
        </a:stretch>
      </xdr:blipFill>
      <xdr:spPr bwMode="auto">
        <a:xfrm>
          <a:off x="9105900" y="321087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181</xdr:row>
      <xdr:rowOff>28575</xdr:rowOff>
    </xdr:from>
    <xdr:to>
      <xdr:col>6</xdr:col>
      <xdr:colOff>762000</xdr:colOff>
      <xdr:row>188</xdr:row>
      <xdr:rowOff>123825</xdr:rowOff>
    </xdr:to>
    <xdr:pic>
      <xdr:nvPicPr>
        <xdr:cNvPr id="1228" name="Picture 204" descr="X:\Merchandising - Licensed Brands\Licensed Brands\Rebecca Minkoff\Jpegs\2200162.jpg"/>
        <xdr:cNvPicPr>
          <a:picLocks/>
        </xdr:cNvPicPr>
      </xdr:nvPicPr>
      <xdr:blipFill>
        <a:blip xmlns:r="http://schemas.openxmlformats.org/officeDocument/2006/relationships" r:embed="rId407" r:link="rId408" cstate="print"/>
        <a:srcRect/>
        <a:stretch>
          <a:fillRect/>
        </a:stretch>
      </xdr:blipFill>
      <xdr:spPr bwMode="auto">
        <a:xfrm>
          <a:off x="5524500" y="343852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181</xdr:row>
      <xdr:rowOff>28575</xdr:rowOff>
    </xdr:from>
    <xdr:to>
      <xdr:col>9</xdr:col>
      <xdr:colOff>762000</xdr:colOff>
      <xdr:row>188</xdr:row>
      <xdr:rowOff>123825</xdr:rowOff>
    </xdr:to>
    <xdr:pic>
      <xdr:nvPicPr>
        <xdr:cNvPr id="1229" name="Picture 205" descr="X:\Merchandising - Licensed Brands\Licensed Brands\Rebecca Minkoff\Jpegs\2200189.jpg"/>
        <xdr:cNvPicPr>
          <a:picLocks/>
        </xdr:cNvPicPr>
      </xdr:nvPicPr>
      <xdr:blipFill>
        <a:blip xmlns:r="http://schemas.openxmlformats.org/officeDocument/2006/relationships" r:embed="rId409" r:link="rId410" cstate="print"/>
        <a:srcRect/>
        <a:stretch>
          <a:fillRect/>
        </a:stretch>
      </xdr:blipFill>
      <xdr:spPr bwMode="auto">
        <a:xfrm>
          <a:off x="8210550" y="343852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169</xdr:row>
      <xdr:rowOff>28575</xdr:rowOff>
    </xdr:from>
    <xdr:to>
      <xdr:col>11</xdr:col>
      <xdr:colOff>762000</xdr:colOff>
      <xdr:row>176</xdr:row>
      <xdr:rowOff>123825</xdr:rowOff>
    </xdr:to>
    <xdr:pic>
      <xdr:nvPicPr>
        <xdr:cNvPr id="1230" name="Picture 206" descr="X:\Merchandising - Licensed Brands\Licensed Brands\Rebecca Minkoff\Jpegs\2200084.jpg"/>
        <xdr:cNvPicPr>
          <a:picLocks/>
        </xdr:cNvPicPr>
      </xdr:nvPicPr>
      <xdr:blipFill>
        <a:blip xmlns:r="http://schemas.openxmlformats.org/officeDocument/2006/relationships" r:embed="rId411" r:link="rId412" cstate="print"/>
        <a:srcRect/>
        <a:stretch>
          <a:fillRect/>
        </a:stretch>
      </xdr:blipFill>
      <xdr:spPr bwMode="auto">
        <a:xfrm>
          <a:off x="10001250" y="321087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181</xdr:row>
      <xdr:rowOff>28575</xdr:rowOff>
    </xdr:from>
    <xdr:to>
      <xdr:col>12</xdr:col>
      <xdr:colOff>762000</xdr:colOff>
      <xdr:row>188</xdr:row>
      <xdr:rowOff>123825</xdr:rowOff>
    </xdr:to>
    <xdr:pic>
      <xdr:nvPicPr>
        <xdr:cNvPr id="1231" name="Picture 207" descr="X:\Merchandising - Licensed Brands\Licensed Brands\Rebecca Minkoff\Jpegs\2200210.jpg"/>
        <xdr:cNvPicPr>
          <a:picLocks/>
        </xdr:cNvPicPr>
      </xdr:nvPicPr>
      <xdr:blipFill>
        <a:blip xmlns:r="http://schemas.openxmlformats.org/officeDocument/2006/relationships" r:embed="rId413" r:link="rId414" cstate="print"/>
        <a:srcRect/>
        <a:stretch>
          <a:fillRect/>
        </a:stretch>
      </xdr:blipFill>
      <xdr:spPr bwMode="auto">
        <a:xfrm>
          <a:off x="10896600" y="343852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193</xdr:row>
      <xdr:rowOff>28575</xdr:rowOff>
    </xdr:from>
    <xdr:to>
      <xdr:col>2</xdr:col>
      <xdr:colOff>762000</xdr:colOff>
      <xdr:row>200</xdr:row>
      <xdr:rowOff>123825</xdr:rowOff>
    </xdr:to>
    <xdr:pic>
      <xdr:nvPicPr>
        <xdr:cNvPr id="1232" name="Picture 208" descr="X:\Merchandising - Licensed Brands\Licensed Brands\Rebecca Minkoff\Jpegs\2200216.jpg"/>
        <xdr:cNvPicPr>
          <a:picLocks/>
        </xdr:cNvPicPr>
      </xdr:nvPicPr>
      <xdr:blipFill>
        <a:blip xmlns:r="http://schemas.openxmlformats.org/officeDocument/2006/relationships" r:embed="rId415" r:link="rId416" cstate="print"/>
        <a:srcRect/>
        <a:stretch>
          <a:fillRect/>
        </a:stretch>
      </xdr:blipFill>
      <xdr:spPr bwMode="auto">
        <a:xfrm>
          <a:off x="1943100" y="366617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181</xdr:row>
      <xdr:rowOff>28575</xdr:rowOff>
    </xdr:from>
    <xdr:to>
      <xdr:col>13</xdr:col>
      <xdr:colOff>762000</xdr:colOff>
      <xdr:row>188</xdr:row>
      <xdr:rowOff>123825</xdr:rowOff>
    </xdr:to>
    <xdr:pic>
      <xdr:nvPicPr>
        <xdr:cNvPr id="1233" name="Picture 209" descr="X:\Merchandising - Licensed Brands\Licensed Brands\Rebecca Minkoff\Jpegs\2200213.jpg"/>
        <xdr:cNvPicPr>
          <a:picLocks/>
        </xdr:cNvPicPr>
      </xdr:nvPicPr>
      <xdr:blipFill>
        <a:blip xmlns:r="http://schemas.openxmlformats.org/officeDocument/2006/relationships" r:embed="rId417" r:link="rId418" cstate="print"/>
        <a:srcRect/>
        <a:stretch>
          <a:fillRect/>
        </a:stretch>
      </xdr:blipFill>
      <xdr:spPr bwMode="auto">
        <a:xfrm>
          <a:off x="11791950" y="343852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193</xdr:row>
      <xdr:rowOff>28575</xdr:rowOff>
    </xdr:from>
    <xdr:to>
      <xdr:col>4</xdr:col>
      <xdr:colOff>762000</xdr:colOff>
      <xdr:row>200</xdr:row>
      <xdr:rowOff>123825</xdr:rowOff>
    </xdr:to>
    <xdr:pic>
      <xdr:nvPicPr>
        <xdr:cNvPr id="1234" name="Picture 210" descr="X:\Merchandising - Licensed Brands\Licensed Brands\Rebecca Minkoff\Jpegs\2200221.jpg"/>
        <xdr:cNvPicPr>
          <a:picLocks/>
        </xdr:cNvPicPr>
      </xdr:nvPicPr>
      <xdr:blipFill>
        <a:blip xmlns:r="http://schemas.openxmlformats.org/officeDocument/2006/relationships" r:embed="rId419" r:link="rId420" cstate="print"/>
        <a:srcRect/>
        <a:stretch>
          <a:fillRect/>
        </a:stretch>
      </xdr:blipFill>
      <xdr:spPr bwMode="auto">
        <a:xfrm>
          <a:off x="3733800" y="366617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169</xdr:row>
      <xdr:rowOff>28575</xdr:rowOff>
    </xdr:from>
    <xdr:to>
      <xdr:col>13</xdr:col>
      <xdr:colOff>762000</xdr:colOff>
      <xdr:row>176</xdr:row>
      <xdr:rowOff>123825</xdr:rowOff>
    </xdr:to>
    <xdr:pic>
      <xdr:nvPicPr>
        <xdr:cNvPr id="1235" name="Picture 211" descr="X:\Merchandising - Licensed Brands\Licensed Brands\Rebecca Minkoff\Jpegs\2200086.jpg"/>
        <xdr:cNvPicPr>
          <a:picLocks/>
        </xdr:cNvPicPr>
      </xdr:nvPicPr>
      <xdr:blipFill>
        <a:blip xmlns:r="http://schemas.openxmlformats.org/officeDocument/2006/relationships" r:embed="rId421" r:link="rId422" cstate="print"/>
        <a:srcRect/>
        <a:stretch>
          <a:fillRect/>
        </a:stretch>
      </xdr:blipFill>
      <xdr:spPr bwMode="auto">
        <a:xfrm>
          <a:off x="11791950" y="321087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181</xdr:row>
      <xdr:rowOff>28575</xdr:rowOff>
    </xdr:from>
    <xdr:to>
      <xdr:col>2</xdr:col>
      <xdr:colOff>762000</xdr:colOff>
      <xdr:row>188</xdr:row>
      <xdr:rowOff>123825</xdr:rowOff>
    </xdr:to>
    <xdr:pic>
      <xdr:nvPicPr>
        <xdr:cNvPr id="1236" name="Picture 212" descr="X:\Merchandising - Licensed Brands\Licensed Brands\Rebecca Minkoff\Jpegs\2200136.jpg"/>
        <xdr:cNvPicPr>
          <a:picLocks/>
        </xdr:cNvPicPr>
      </xdr:nvPicPr>
      <xdr:blipFill>
        <a:blip xmlns:r="http://schemas.openxmlformats.org/officeDocument/2006/relationships" r:embed="rId423" r:link="rId424" cstate="print"/>
        <a:srcRect/>
        <a:stretch>
          <a:fillRect/>
        </a:stretch>
      </xdr:blipFill>
      <xdr:spPr bwMode="auto">
        <a:xfrm>
          <a:off x="1943100" y="343852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169</xdr:row>
      <xdr:rowOff>28575</xdr:rowOff>
    </xdr:from>
    <xdr:to>
      <xdr:col>14</xdr:col>
      <xdr:colOff>762000</xdr:colOff>
      <xdr:row>176</xdr:row>
      <xdr:rowOff>123825</xdr:rowOff>
    </xdr:to>
    <xdr:pic>
      <xdr:nvPicPr>
        <xdr:cNvPr id="1237" name="Picture 213" descr="X:\Merchandising - Licensed Brands\Licensed Brands\Rebecca Minkoff\Jpegs\2200127.jpg"/>
        <xdr:cNvPicPr>
          <a:picLocks/>
        </xdr:cNvPicPr>
      </xdr:nvPicPr>
      <xdr:blipFill>
        <a:blip xmlns:r="http://schemas.openxmlformats.org/officeDocument/2006/relationships" r:embed="rId425" r:link="rId426" cstate="print"/>
        <a:srcRect/>
        <a:stretch>
          <a:fillRect/>
        </a:stretch>
      </xdr:blipFill>
      <xdr:spPr bwMode="auto">
        <a:xfrm>
          <a:off x="12687300" y="321087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169</xdr:row>
      <xdr:rowOff>28575</xdr:rowOff>
    </xdr:from>
    <xdr:to>
      <xdr:col>7</xdr:col>
      <xdr:colOff>762000</xdr:colOff>
      <xdr:row>176</xdr:row>
      <xdr:rowOff>123825</xdr:rowOff>
    </xdr:to>
    <xdr:pic>
      <xdr:nvPicPr>
        <xdr:cNvPr id="1238" name="Picture 214" descr="X:\Merchandising - Licensed Brands\Licensed Brands\Rebecca Minkoff\Jpegs\2200076.jpg"/>
        <xdr:cNvPicPr>
          <a:picLocks/>
        </xdr:cNvPicPr>
      </xdr:nvPicPr>
      <xdr:blipFill>
        <a:blip xmlns:r="http://schemas.openxmlformats.org/officeDocument/2006/relationships" r:embed="rId427" r:link="rId428" cstate="print"/>
        <a:srcRect/>
        <a:stretch>
          <a:fillRect/>
        </a:stretch>
      </xdr:blipFill>
      <xdr:spPr bwMode="auto">
        <a:xfrm>
          <a:off x="6419850" y="321087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181</xdr:row>
      <xdr:rowOff>28575</xdr:rowOff>
    </xdr:from>
    <xdr:to>
      <xdr:col>3</xdr:col>
      <xdr:colOff>762000</xdr:colOff>
      <xdr:row>188</xdr:row>
      <xdr:rowOff>123825</xdr:rowOff>
    </xdr:to>
    <xdr:pic>
      <xdr:nvPicPr>
        <xdr:cNvPr id="1239" name="Picture 215" descr="X:\Merchandising - Licensed Brands\Licensed Brands\Rebecca Minkoff\Jpegs\2200137.jpg"/>
        <xdr:cNvPicPr>
          <a:picLocks/>
        </xdr:cNvPicPr>
      </xdr:nvPicPr>
      <xdr:blipFill>
        <a:blip xmlns:r="http://schemas.openxmlformats.org/officeDocument/2006/relationships" r:embed="rId429" r:link="rId430" cstate="print"/>
        <a:srcRect/>
        <a:stretch>
          <a:fillRect/>
        </a:stretch>
      </xdr:blipFill>
      <xdr:spPr bwMode="auto">
        <a:xfrm>
          <a:off x="2838450" y="343852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205</xdr:row>
      <xdr:rowOff>28575</xdr:rowOff>
    </xdr:from>
    <xdr:to>
      <xdr:col>1</xdr:col>
      <xdr:colOff>762000</xdr:colOff>
      <xdr:row>212</xdr:row>
      <xdr:rowOff>123825</xdr:rowOff>
    </xdr:to>
    <xdr:pic>
      <xdr:nvPicPr>
        <xdr:cNvPr id="1240" name="Picture 216" descr="X:\Merchandising - Licensed Brands\Licensed Brands\Rebecca Minkoff\Jpegs\2250003.jpg"/>
        <xdr:cNvPicPr>
          <a:picLocks/>
        </xdr:cNvPicPr>
      </xdr:nvPicPr>
      <xdr:blipFill>
        <a:blip xmlns:r="http://schemas.openxmlformats.org/officeDocument/2006/relationships" r:embed="rId431" r:link="rId432" cstate="print"/>
        <a:srcRect/>
        <a:stretch>
          <a:fillRect/>
        </a:stretch>
      </xdr:blipFill>
      <xdr:spPr bwMode="auto">
        <a:xfrm>
          <a:off x="1047750" y="389382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205</xdr:row>
      <xdr:rowOff>28575</xdr:rowOff>
    </xdr:from>
    <xdr:to>
      <xdr:col>2</xdr:col>
      <xdr:colOff>762000</xdr:colOff>
      <xdr:row>212</xdr:row>
      <xdr:rowOff>123825</xdr:rowOff>
    </xdr:to>
    <xdr:pic>
      <xdr:nvPicPr>
        <xdr:cNvPr id="1241" name="Picture 217" descr="X:\Merchandising - Licensed Brands\Licensed Brands\Rebecca Minkoff\Jpegs\2250004.jpg"/>
        <xdr:cNvPicPr>
          <a:picLocks/>
        </xdr:cNvPicPr>
      </xdr:nvPicPr>
      <xdr:blipFill>
        <a:blip xmlns:r="http://schemas.openxmlformats.org/officeDocument/2006/relationships" r:embed="rId433" r:link="rId434" cstate="print"/>
        <a:srcRect/>
        <a:stretch>
          <a:fillRect/>
        </a:stretch>
      </xdr:blipFill>
      <xdr:spPr bwMode="auto">
        <a:xfrm>
          <a:off x="1943100" y="389382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205</xdr:row>
      <xdr:rowOff>28575</xdr:rowOff>
    </xdr:from>
    <xdr:to>
      <xdr:col>3</xdr:col>
      <xdr:colOff>762000</xdr:colOff>
      <xdr:row>212</xdr:row>
      <xdr:rowOff>123825</xdr:rowOff>
    </xdr:to>
    <xdr:pic>
      <xdr:nvPicPr>
        <xdr:cNvPr id="1242" name="Picture 218" descr="X:\Merchandising - Licensed Brands\Licensed Brands\Rebecca Minkoff\Jpegs\2250005.jpg"/>
        <xdr:cNvPicPr>
          <a:picLocks/>
        </xdr:cNvPicPr>
      </xdr:nvPicPr>
      <xdr:blipFill>
        <a:blip xmlns:r="http://schemas.openxmlformats.org/officeDocument/2006/relationships" r:embed="rId435" r:link="rId436" cstate="print"/>
        <a:srcRect/>
        <a:stretch>
          <a:fillRect/>
        </a:stretch>
      </xdr:blipFill>
      <xdr:spPr bwMode="auto">
        <a:xfrm>
          <a:off x="2838450" y="389382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205</xdr:row>
      <xdr:rowOff>28575</xdr:rowOff>
    </xdr:from>
    <xdr:to>
      <xdr:col>4</xdr:col>
      <xdr:colOff>762000</xdr:colOff>
      <xdr:row>212</xdr:row>
      <xdr:rowOff>123825</xdr:rowOff>
    </xdr:to>
    <xdr:pic>
      <xdr:nvPicPr>
        <xdr:cNvPr id="1243" name="Picture 219" descr="X:\Merchandising - Licensed Brands\Licensed Brands\Rebecca Minkoff\Jpegs\2250006.jpg"/>
        <xdr:cNvPicPr>
          <a:picLocks/>
        </xdr:cNvPicPr>
      </xdr:nvPicPr>
      <xdr:blipFill>
        <a:blip xmlns:r="http://schemas.openxmlformats.org/officeDocument/2006/relationships" r:embed="rId437" r:link="rId438" cstate="print"/>
        <a:srcRect/>
        <a:stretch>
          <a:fillRect/>
        </a:stretch>
      </xdr:blipFill>
      <xdr:spPr bwMode="auto">
        <a:xfrm>
          <a:off x="3733800" y="389382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205</xdr:row>
      <xdr:rowOff>28575</xdr:rowOff>
    </xdr:from>
    <xdr:to>
      <xdr:col>5</xdr:col>
      <xdr:colOff>762000</xdr:colOff>
      <xdr:row>212</xdr:row>
      <xdr:rowOff>123825</xdr:rowOff>
    </xdr:to>
    <xdr:pic>
      <xdr:nvPicPr>
        <xdr:cNvPr id="1244" name="Picture 220" descr="X:\Merchandising - Licensed Brands\Licensed Brands\Rebecca Minkoff\Jpegs\2250011.jpg"/>
        <xdr:cNvPicPr>
          <a:picLocks/>
        </xdr:cNvPicPr>
      </xdr:nvPicPr>
      <xdr:blipFill>
        <a:blip xmlns:r="http://schemas.openxmlformats.org/officeDocument/2006/relationships" r:embed="rId439" r:link="rId440" cstate="print"/>
        <a:srcRect/>
        <a:stretch>
          <a:fillRect/>
        </a:stretch>
      </xdr:blipFill>
      <xdr:spPr bwMode="auto">
        <a:xfrm>
          <a:off x="4629150" y="389382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205</xdr:row>
      <xdr:rowOff>28575</xdr:rowOff>
    </xdr:from>
    <xdr:to>
      <xdr:col>6</xdr:col>
      <xdr:colOff>762000</xdr:colOff>
      <xdr:row>212</xdr:row>
      <xdr:rowOff>123825</xdr:rowOff>
    </xdr:to>
    <xdr:pic>
      <xdr:nvPicPr>
        <xdr:cNvPr id="1245" name="Picture 221" descr="X:\Merchandising - Licensed Brands\Licensed Brands\Rebecca Minkoff\Jpegs\2250013.jpg"/>
        <xdr:cNvPicPr>
          <a:picLocks/>
        </xdr:cNvPicPr>
      </xdr:nvPicPr>
      <xdr:blipFill>
        <a:blip xmlns:r="http://schemas.openxmlformats.org/officeDocument/2006/relationships" r:embed="rId441" r:link="rId442" cstate="print"/>
        <a:srcRect/>
        <a:stretch>
          <a:fillRect/>
        </a:stretch>
      </xdr:blipFill>
      <xdr:spPr bwMode="auto">
        <a:xfrm>
          <a:off x="5524500" y="389382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205</xdr:row>
      <xdr:rowOff>28575</xdr:rowOff>
    </xdr:from>
    <xdr:to>
      <xdr:col>7</xdr:col>
      <xdr:colOff>762000</xdr:colOff>
      <xdr:row>212</xdr:row>
      <xdr:rowOff>123825</xdr:rowOff>
    </xdr:to>
    <xdr:pic>
      <xdr:nvPicPr>
        <xdr:cNvPr id="1246" name="Picture 222" descr="X:\Merchandising - Licensed Brands\Licensed Brands\Rebecca Minkoff\Jpegs\2250015.jpg"/>
        <xdr:cNvPicPr>
          <a:picLocks/>
        </xdr:cNvPicPr>
      </xdr:nvPicPr>
      <xdr:blipFill>
        <a:blip xmlns:r="http://schemas.openxmlformats.org/officeDocument/2006/relationships" r:embed="rId443" r:link="rId444" cstate="print"/>
        <a:srcRect/>
        <a:stretch>
          <a:fillRect/>
        </a:stretch>
      </xdr:blipFill>
      <xdr:spPr bwMode="auto">
        <a:xfrm>
          <a:off x="6419850" y="389382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205</xdr:row>
      <xdr:rowOff>28575</xdr:rowOff>
    </xdr:from>
    <xdr:to>
      <xdr:col>8</xdr:col>
      <xdr:colOff>762000</xdr:colOff>
      <xdr:row>212</xdr:row>
      <xdr:rowOff>123825</xdr:rowOff>
    </xdr:to>
    <xdr:pic>
      <xdr:nvPicPr>
        <xdr:cNvPr id="1247" name="Picture 223" descr="X:\Merchandising - Licensed Brands\Licensed Brands\Rebecca Minkoff\Jpegs\2250016.jpg"/>
        <xdr:cNvPicPr>
          <a:picLocks/>
        </xdr:cNvPicPr>
      </xdr:nvPicPr>
      <xdr:blipFill>
        <a:blip xmlns:r="http://schemas.openxmlformats.org/officeDocument/2006/relationships" r:embed="rId445" r:link="rId446" cstate="print"/>
        <a:srcRect/>
        <a:stretch>
          <a:fillRect/>
        </a:stretch>
      </xdr:blipFill>
      <xdr:spPr bwMode="auto">
        <a:xfrm>
          <a:off x="7315200" y="389382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205</xdr:row>
      <xdr:rowOff>28575</xdr:rowOff>
    </xdr:from>
    <xdr:to>
      <xdr:col>9</xdr:col>
      <xdr:colOff>762000</xdr:colOff>
      <xdr:row>212</xdr:row>
      <xdr:rowOff>123825</xdr:rowOff>
    </xdr:to>
    <xdr:pic>
      <xdr:nvPicPr>
        <xdr:cNvPr id="1248" name="Picture 224" descr="X:\Merchandising - Licensed Brands\Licensed Brands\Rebecca Minkoff\Jpegs\2250017.jpg"/>
        <xdr:cNvPicPr>
          <a:picLocks/>
        </xdr:cNvPicPr>
      </xdr:nvPicPr>
      <xdr:blipFill>
        <a:blip xmlns:r="http://schemas.openxmlformats.org/officeDocument/2006/relationships" r:embed="rId447" r:link="rId448" cstate="print"/>
        <a:srcRect/>
        <a:stretch>
          <a:fillRect/>
        </a:stretch>
      </xdr:blipFill>
      <xdr:spPr bwMode="auto">
        <a:xfrm>
          <a:off x="8210550" y="389382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205</xdr:row>
      <xdr:rowOff>28575</xdr:rowOff>
    </xdr:from>
    <xdr:to>
      <xdr:col>10</xdr:col>
      <xdr:colOff>762000</xdr:colOff>
      <xdr:row>212</xdr:row>
      <xdr:rowOff>123825</xdr:rowOff>
    </xdr:to>
    <xdr:pic>
      <xdr:nvPicPr>
        <xdr:cNvPr id="1249" name="Picture 225" descr="X:\Merchandising - Licensed Brands\Licensed Brands\Rebecca Minkoff\Jpegs\2250018.jpg"/>
        <xdr:cNvPicPr>
          <a:picLocks/>
        </xdr:cNvPicPr>
      </xdr:nvPicPr>
      <xdr:blipFill>
        <a:blip xmlns:r="http://schemas.openxmlformats.org/officeDocument/2006/relationships" r:embed="rId449" r:link="rId450" cstate="print"/>
        <a:srcRect/>
        <a:stretch>
          <a:fillRect/>
        </a:stretch>
      </xdr:blipFill>
      <xdr:spPr bwMode="auto">
        <a:xfrm>
          <a:off x="9105900" y="389382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205</xdr:row>
      <xdr:rowOff>28575</xdr:rowOff>
    </xdr:from>
    <xdr:to>
      <xdr:col>11</xdr:col>
      <xdr:colOff>762000</xdr:colOff>
      <xdr:row>212</xdr:row>
      <xdr:rowOff>123825</xdr:rowOff>
    </xdr:to>
    <xdr:pic>
      <xdr:nvPicPr>
        <xdr:cNvPr id="1250" name="Picture 226" descr="X:\Merchandising - Licensed Brands\Licensed Brands\Rebecca Minkoff\Jpegs\2250020.jpg"/>
        <xdr:cNvPicPr>
          <a:picLocks/>
        </xdr:cNvPicPr>
      </xdr:nvPicPr>
      <xdr:blipFill>
        <a:blip xmlns:r="http://schemas.openxmlformats.org/officeDocument/2006/relationships" r:embed="rId451" r:link="rId452" cstate="print"/>
        <a:srcRect/>
        <a:stretch>
          <a:fillRect/>
        </a:stretch>
      </xdr:blipFill>
      <xdr:spPr bwMode="auto">
        <a:xfrm>
          <a:off x="10001250" y="389382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205</xdr:row>
      <xdr:rowOff>28575</xdr:rowOff>
    </xdr:from>
    <xdr:to>
      <xdr:col>12</xdr:col>
      <xdr:colOff>762000</xdr:colOff>
      <xdr:row>212</xdr:row>
      <xdr:rowOff>123825</xdr:rowOff>
    </xdr:to>
    <xdr:pic>
      <xdr:nvPicPr>
        <xdr:cNvPr id="1251" name="Picture 227" descr="X:\Merchandising - Licensed Brands\Licensed Brands\Rebecca Minkoff\Jpegs\2250022.jpg"/>
        <xdr:cNvPicPr>
          <a:picLocks/>
        </xdr:cNvPicPr>
      </xdr:nvPicPr>
      <xdr:blipFill>
        <a:blip xmlns:r="http://schemas.openxmlformats.org/officeDocument/2006/relationships" r:embed="rId453" r:link="rId454" cstate="print"/>
        <a:srcRect/>
        <a:stretch>
          <a:fillRect/>
        </a:stretch>
      </xdr:blipFill>
      <xdr:spPr bwMode="auto">
        <a:xfrm>
          <a:off x="10896600" y="389382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205</xdr:row>
      <xdr:rowOff>28575</xdr:rowOff>
    </xdr:from>
    <xdr:to>
      <xdr:col>13</xdr:col>
      <xdr:colOff>762000</xdr:colOff>
      <xdr:row>212</xdr:row>
      <xdr:rowOff>123825</xdr:rowOff>
    </xdr:to>
    <xdr:pic>
      <xdr:nvPicPr>
        <xdr:cNvPr id="1252" name="Picture 228" descr="X:\Merchandising - Licensed Brands\Licensed Brands\Rebecca Minkoff\Jpegs\2250023.jpg"/>
        <xdr:cNvPicPr>
          <a:picLocks/>
        </xdr:cNvPicPr>
      </xdr:nvPicPr>
      <xdr:blipFill>
        <a:blip xmlns:r="http://schemas.openxmlformats.org/officeDocument/2006/relationships" r:embed="rId455" r:link="rId456" cstate="print"/>
        <a:srcRect/>
        <a:stretch>
          <a:fillRect/>
        </a:stretch>
      </xdr:blipFill>
      <xdr:spPr bwMode="auto">
        <a:xfrm>
          <a:off x="11791950" y="389382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205</xdr:row>
      <xdr:rowOff>28575</xdr:rowOff>
    </xdr:from>
    <xdr:to>
      <xdr:col>14</xdr:col>
      <xdr:colOff>762000</xdr:colOff>
      <xdr:row>212</xdr:row>
      <xdr:rowOff>123825</xdr:rowOff>
    </xdr:to>
    <xdr:pic>
      <xdr:nvPicPr>
        <xdr:cNvPr id="1253" name="Picture 229" descr="X:\Merchandising - Licensed Brands\Licensed Brands\Rebecca Minkoff\Jpegs\2250024.jpg"/>
        <xdr:cNvPicPr>
          <a:picLocks/>
        </xdr:cNvPicPr>
      </xdr:nvPicPr>
      <xdr:blipFill>
        <a:blip xmlns:r="http://schemas.openxmlformats.org/officeDocument/2006/relationships" r:embed="rId457" r:link="rId458" cstate="print"/>
        <a:srcRect/>
        <a:stretch>
          <a:fillRect/>
        </a:stretch>
      </xdr:blipFill>
      <xdr:spPr bwMode="auto">
        <a:xfrm>
          <a:off x="12687300" y="389382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218</xdr:row>
      <xdr:rowOff>19050</xdr:rowOff>
    </xdr:from>
    <xdr:to>
      <xdr:col>1</xdr:col>
      <xdr:colOff>733425</xdr:colOff>
      <xdr:row>225</xdr:row>
      <xdr:rowOff>114300</xdr:rowOff>
    </xdr:to>
    <xdr:pic>
      <xdr:nvPicPr>
        <xdr:cNvPr id="1254" name="Picture 230" descr="X:\Merchandising - Licensed Brands\Licensed Brands\Rebecca Minkoff\Jpegs\2250030.jpg"/>
        <xdr:cNvPicPr>
          <a:picLocks/>
        </xdr:cNvPicPr>
      </xdr:nvPicPr>
      <xdr:blipFill>
        <a:blip xmlns:r="http://schemas.openxmlformats.org/officeDocument/2006/relationships" r:embed="rId459" r:link="rId460" cstate="print"/>
        <a:srcRect/>
        <a:stretch>
          <a:fillRect/>
        </a:stretch>
      </xdr:blipFill>
      <xdr:spPr bwMode="auto">
        <a:xfrm>
          <a:off x="1019175" y="413670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218</xdr:row>
      <xdr:rowOff>28575</xdr:rowOff>
    </xdr:from>
    <xdr:to>
      <xdr:col>2</xdr:col>
      <xdr:colOff>762000</xdr:colOff>
      <xdr:row>225</xdr:row>
      <xdr:rowOff>123825</xdr:rowOff>
    </xdr:to>
    <xdr:pic>
      <xdr:nvPicPr>
        <xdr:cNvPr id="1255" name="Picture 231" descr="X:\Merchandising - Licensed Brands\Licensed Brands\Rebecca Minkoff\Jpegs\2250031.jpg"/>
        <xdr:cNvPicPr>
          <a:picLocks/>
        </xdr:cNvPicPr>
      </xdr:nvPicPr>
      <xdr:blipFill>
        <a:blip xmlns:r="http://schemas.openxmlformats.org/officeDocument/2006/relationships" r:embed="rId461" r:link="rId462" cstate="print"/>
        <a:srcRect/>
        <a:stretch>
          <a:fillRect/>
        </a:stretch>
      </xdr:blipFill>
      <xdr:spPr bwMode="auto">
        <a:xfrm>
          <a:off x="1943100" y="413766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218</xdr:row>
      <xdr:rowOff>28575</xdr:rowOff>
    </xdr:from>
    <xdr:to>
      <xdr:col>3</xdr:col>
      <xdr:colOff>762000</xdr:colOff>
      <xdr:row>225</xdr:row>
      <xdr:rowOff>123825</xdr:rowOff>
    </xdr:to>
    <xdr:pic>
      <xdr:nvPicPr>
        <xdr:cNvPr id="1256" name="Picture 232" descr="X:\Merchandising - Licensed Brands\Licensed Brands\Rebecca Minkoff\Jpegs\2250033.jpg"/>
        <xdr:cNvPicPr>
          <a:picLocks/>
        </xdr:cNvPicPr>
      </xdr:nvPicPr>
      <xdr:blipFill>
        <a:blip xmlns:r="http://schemas.openxmlformats.org/officeDocument/2006/relationships" r:embed="rId463" r:link="rId464" cstate="print"/>
        <a:srcRect/>
        <a:stretch>
          <a:fillRect/>
        </a:stretch>
      </xdr:blipFill>
      <xdr:spPr bwMode="auto">
        <a:xfrm>
          <a:off x="2838450" y="413766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218</xdr:row>
      <xdr:rowOff>28575</xdr:rowOff>
    </xdr:from>
    <xdr:to>
      <xdr:col>4</xdr:col>
      <xdr:colOff>762000</xdr:colOff>
      <xdr:row>225</xdr:row>
      <xdr:rowOff>123825</xdr:rowOff>
    </xdr:to>
    <xdr:pic>
      <xdr:nvPicPr>
        <xdr:cNvPr id="1257" name="Picture 233" descr="X:\Merchandising - Licensed Brands\Licensed Brands\Rebecca Minkoff\Jpegs\2250051.jpg"/>
        <xdr:cNvPicPr>
          <a:picLocks/>
        </xdr:cNvPicPr>
      </xdr:nvPicPr>
      <xdr:blipFill>
        <a:blip xmlns:r="http://schemas.openxmlformats.org/officeDocument/2006/relationships" r:embed="rId465" r:link="rId466" cstate="print"/>
        <a:srcRect/>
        <a:stretch>
          <a:fillRect/>
        </a:stretch>
      </xdr:blipFill>
      <xdr:spPr bwMode="auto">
        <a:xfrm>
          <a:off x="3733800" y="413766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218</xdr:row>
      <xdr:rowOff>28575</xdr:rowOff>
    </xdr:from>
    <xdr:to>
      <xdr:col>5</xdr:col>
      <xdr:colOff>762000</xdr:colOff>
      <xdr:row>225</xdr:row>
      <xdr:rowOff>123825</xdr:rowOff>
    </xdr:to>
    <xdr:pic>
      <xdr:nvPicPr>
        <xdr:cNvPr id="1258" name="Picture 234" descr="X:\Merchandising - Licensed Brands\Licensed Brands\Rebecca Minkoff\Jpegs\2250052.jpg"/>
        <xdr:cNvPicPr>
          <a:picLocks/>
        </xdr:cNvPicPr>
      </xdr:nvPicPr>
      <xdr:blipFill>
        <a:blip xmlns:r="http://schemas.openxmlformats.org/officeDocument/2006/relationships" r:embed="rId467" r:link="rId468" cstate="print"/>
        <a:srcRect/>
        <a:stretch>
          <a:fillRect/>
        </a:stretch>
      </xdr:blipFill>
      <xdr:spPr bwMode="auto">
        <a:xfrm>
          <a:off x="4629150" y="413766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218</xdr:row>
      <xdr:rowOff>28575</xdr:rowOff>
    </xdr:from>
    <xdr:to>
      <xdr:col>6</xdr:col>
      <xdr:colOff>762000</xdr:colOff>
      <xdr:row>225</xdr:row>
      <xdr:rowOff>123825</xdr:rowOff>
    </xdr:to>
    <xdr:pic>
      <xdr:nvPicPr>
        <xdr:cNvPr id="1259" name="Picture 235" descr="X:\Merchandising - Licensed Brands\Licensed Brands\Rebecca Minkoff\Jpegs\2250053.jpg"/>
        <xdr:cNvPicPr>
          <a:picLocks/>
        </xdr:cNvPicPr>
      </xdr:nvPicPr>
      <xdr:blipFill>
        <a:blip xmlns:r="http://schemas.openxmlformats.org/officeDocument/2006/relationships" r:embed="rId469" r:link="rId470" cstate="print"/>
        <a:srcRect/>
        <a:stretch>
          <a:fillRect/>
        </a:stretch>
      </xdr:blipFill>
      <xdr:spPr bwMode="auto">
        <a:xfrm>
          <a:off x="5524500" y="413766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218</xdr:row>
      <xdr:rowOff>28575</xdr:rowOff>
    </xdr:from>
    <xdr:to>
      <xdr:col>7</xdr:col>
      <xdr:colOff>762000</xdr:colOff>
      <xdr:row>225</xdr:row>
      <xdr:rowOff>123825</xdr:rowOff>
    </xdr:to>
    <xdr:pic>
      <xdr:nvPicPr>
        <xdr:cNvPr id="1260" name="Picture 236" descr="X:\Merchandising - Licensed Brands\Licensed Brands\Rebecca Minkoff\Jpegs\2250054.jpg"/>
        <xdr:cNvPicPr>
          <a:picLocks/>
        </xdr:cNvPicPr>
      </xdr:nvPicPr>
      <xdr:blipFill>
        <a:blip xmlns:r="http://schemas.openxmlformats.org/officeDocument/2006/relationships" r:embed="rId471" r:link="rId472" cstate="print"/>
        <a:srcRect/>
        <a:stretch>
          <a:fillRect/>
        </a:stretch>
      </xdr:blipFill>
      <xdr:spPr bwMode="auto">
        <a:xfrm>
          <a:off x="6419850" y="413766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218</xdr:row>
      <xdr:rowOff>28575</xdr:rowOff>
    </xdr:from>
    <xdr:to>
      <xdr:col>8</xdr:col>
      <xdr:colOff>762000</xdr:colOff>
      <xdr:row>225</xdr:row>
      <xdr:rowOff>123825</xdr:rowOff>
    </xdr:to>
    <xdr:pic>
      <xdr:nvPicPr>
        <xdr:cNvPr id="1261" name="Picture 237" descr="X:\Merchandising - Licensed Brands\Licensed Brands\Rebecca Minkoff\Jpegs\2250056.jpg"/>
        <xdr:cNvPicPr>
          <a:picLocks/>
        </xdr:cNvPicPr>
      </xdr:nvPicPr>
      <xdr:blipFill>
        <a:blip xmlns:r="http://schemas.openxmlformats.org/officeDocument/2006/relationships" r:embed="rId473" r:link="rId474" cstate="print"/>
        <a:srcRect/>
        <a:stretch>
          <a:fillRect/>
        </a:stretch>
      </xdr:blipFill>
      <xdr:spPr bwMode="auto">
        <a:xfrm>
          <a:off x="7315200" y="413766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218</xdr:row>
      <xdr:rowOff>28575</xdr:rowOff>
    </xdr:from>
    <xdr:to>
      <xdr:col>9</xdr:col>
      <xdr:colOff>762000</xdr:colOff>
      <xdr:row>225</xdr:row>
      <xdr:rowOff>123825</xdr:rowOff>
    </xdr:to>
    <xdr:pic>
      <xdr:nvPicPr>
        <xdr:cNvPr id="1262" name="Picture 238" descr="X:\Merchandising - Licensed Brands\Licensed Brands\Rebecca Minkoff\Jpegs\2250057.jpg"/>
        <xdr:cNvPicPr>
          <a:picLocks/>
        </xdr:cNvPicPr>
      </xdr:nvPicPr>
      <xdr:blipFill>
        <a:blip xmlns:r="http://schemas.openxmlformats.org/officeDocument/2006/relationships" r:embed="rId475" r:link="rId476" cstate="print"/>
        <a:srcRect/>
        <a:stretch>
          <a:fillRect/>
        </a:stretch>
      </xdr:blipFill>
      <xdr:spPr bwMode="auto">
        <a:xfrm>
          <a:off x="8210550" y="413766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218</xdr:row>
      <xdr:rowOff>28575</xdr:rowOff>
    </xdr:from>
    <xdr:to>
      <xdr:col>10</xdr:col>
      <xdr:colOff>762000</xdr:colOff>
      <xdr:row>225</xdr:row>
      <xdr:rowOff>123825</xdr:rowOff>
    </xdr:to>
    <xdr:pic>
      <xdr:nvPicPr>
        <xdr:cNvPr id="1263" name="Picture 239" descr="X:\Merchandising - Licensed Brands\Licensed Brands\Rebecca Minkoff\Jpegs\2250058.jpg"/>
        <xdr:cNvPicPr>
          <a:picLocks/>
        </xdr:cNvPicPr>
      </xdr:nvPicPr>
      <xdr:blipFill>
        <a:blip xmlns:r="http://schemas.openxmlformats.org/officeDocument/2006/relationships" r:embed="rId477" r:link="rId478" cstate="print"/>
        <a:srcRect/>
        <a:stretch>
          <a:fillRect/>
        </a:stretch>
      </xdr:blipFill>
      <xdr:spPr bwMode="auto">
        <a:xfrm>
          <a:off x="9105900" y="413766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230</xdr:row>
      <xdr:rowOff>28575</xdr:rowOff>
    </xdr:from>
    <xdr:to>
      <xdr:col>1</xdr:col>
      <xdr:colOff>762000</xdr:colOff>
      <xdr:row>237</xdr:row>
      <xdr:rowOff>123825</xdr:rowOff>
    </xdr:to>
    <xdr:pic>
      <xdr:nvPicPr>
        <xdr:cNvPr id="1264" name="Picture 240" descr="X:\Merchandising - Licensed Brands\Licensed Brands\Rebecca Minkoff\Jpegs\2250009.jpg"/>
        <xdr:cNvPicPr>
          <a:picLocks/>
        </xdr:cNvPicPr>
      </xdr:nvPicPr>
      <xdr:blipFill>
        <a:blip xmlns:r="http://schemas.openxmlformats.org/officeDocument/2006/relationships" r:embed="rId479" r:link="rId480" cstate="print"/>
        <a:srcRect/>
        <a:stretch>
          <a:fillRect/>
        </a:stretch>
      </xdr:blipFill>
      <xdr:spPr bwMode="auto">
        <a:xfrm>
          <a:off x="1047750" y="436530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230</xdr:row>
      <xdr:rowOff>28575</xdr:rowOff>
    </xdr:from>
    <xdr:to>
      <xdr:col>3</xdr:col>
      <xdr:colOff>762000</xdr:colOff>
      <xdr:row>237</xdr:row>
      <xdr:rowOff>123825</xdr:rowOff>
    </xdr:to>
    <xdr:pic>
      <xdr:nvPicPr>
        <xdr:cNvPr id="1265" name="Picture 241" descr="X:\Merchandising - Licensed Brands\Licensed Brands\Rebecca Minkoff\Jpegs\2250012.jpg"/>
        <xdr:cNvPicPr>
          <a:picLocks/>
        </xdr:cNvPicPr>
      </xdr:nvPicPr>
      <xdr:blipFill>
        <a:blip xmlns:r="http://schemas.openxmlformats.org/officeDocument/2006/relationships" r:embed="rId481" r:link="rId482" cstate="print"/>
        <a:srcRect/>
        <a:stretch>
          <a:fillRect/>
        </a:stretch>
      </xdr:blipFill>
      <xdr:spPr bwMode="auto">
        <a:xfrm>
          <a:off x="2838450" y="436530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230</xdr:row>
      <xdr:rowOff>28575</xdr:rowOff>
    </xdr:from>
    <xdr:to>
      <xdr:col>4</xdr:col>
      <xdr:colOff>762000</xdr:colOff>
      <xdr:row>237</xdr:row>
      <xdr:rowOff>123825</xdr:rowOff>
    </xdr:to>
    <xdr:pic>
      <xdr:nvPicPr>
        <xdr:cNvPr id="1266" name="Picture 242" descr="X:\Merchandising - Licensed Brands\Licensed Brands\Rebecca Minkoff\Jpegs\2250014.jpg"/>
        <xdr:cNvPicPr>
          <a:picLocks/>
        </xdr:cNvPicPr>
      </xdr:nvPicPr>
      <xdr:blipFill>
        <a:blip xmlns:r="http://schemas.openxmlformats.org/officeDocument/2006/relationships" r:embed="rId483" r:link="rId484" cstate="print"/>
        <a:srcRect/>
        <a:stretch>
          <a:fillRect/>
        </a:stretch>
      </xdr:blipFill>
      <xdr:spPr bwMode="auto">
        <a:xfrm>
          <a:off x="3733800" y="436530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230</xdr:row>
      <xdr:rowOff>28575</xdr:rowOff>
    </xdr:from>
    <xdr:to>
      <xdr:col>5</xdr:col>
      <xdr:colOff>762000</xdr:colOff>
      <xdr:row>237</xdr:row>
      <xdr:rowOff>123825</xdr:rowOff>
    </xdr:to>
    <xdr:pic>
      <xdr:nvPicPr>
        <xdr:cNvPr id="1267" name="Picture 243" descr="X:\Merchandising - Licensed Brands\Licensed Brands\Rebecca Minkoff\Jpegs\2250021.jpg"/>
        <xdr:cNvPicPr>
          <a:picLocks/>
        </xdr:cNvPicPr>
      </xdr:nvPicPr>
      <xdr:blipFill>
        <a:blip xmlns:r="http://schemas.openxmlformats.org/officeDocument/2006/relationships" r:embed="rId485" r:link="rId486" cstate="print"/>
        <a:srcRect/>
        <a:stretch>
          <a:fillRect/>
        </a:stretch>
      </xdr:blipFill>
      <xdr:spPr bwMode="auto">
        <a:xfrm>
          <a:off x="4629150" y="436530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230</xdr:row>
      <xdr:rowOff>28575</xdr:rowOff>
    </xdr:from>
    <xdr:to>
      <xdr:col>6</xdr:col>
      <xdr:colOff>762000</xdr:colOff>
      <xdr:row>237</xdr:row>
      <xdr:rowOff>123825</xdr:rowOff>
    </xdr:to>
    <xdr:pic>
      <xdr:nvPicPr>
        <xdr:cNvPr id="1268" name="Picture 244" descr="X:\Merchandising - Licensed Brands\Licensed Brands\Rebecca Minkoff\Jpegs\2250025.jpg"/>
        <xdr:cNvPicPr>
          <a:picLocks/>
        </xdr:cNvPicPr>
      </xdr:nvPicPr>
      <xdr:blipFill>
        <a:blip xmlns:r="http://schemas.openxmlformats.org/officeDocument/2006/relationships" r:embed="rId487" r:link="rId488" cstate="print"/>
        <a:srcRect/>
        <a:stretch>
          <a:fillRect/>
        </a:stretch>
      </xdr:blipFill>
      <xdr:spPr bwMode="auto">
        <a:xfrm>
          <a:off x="5524500" y="4365307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267</xdr:row>
      <xdr:rowOff>28575</xdr:rowOff>
    </xdr:from>
    <xdr:to>
      <xdr:col>8</xdr:col>
      <xdr:colOff>762000</xdr:colOff>
      <xdr:row>274</xdr:row>
      <xdr:rowOff>123825</xdr:rowOff>
    </xdr:to>
    <xdr:pic>
      <xdr:nvPicPr>
        <xdr:cNvPr id="1269" name="Picture 245" descr="X:\Merchandising - Licensed Brands\Licensed Brands\Rebecca Minkoff\Jpegs\2210007.jpg"/>
        <xdr:cNvPicPr>
          <a:picLocks/>
        </xdr:cNvPicPr>
      </xdr:nvPicPr>
      <xdr:blipFill>
        <a:blip xmlns:r="http://schemas.openxmlformats.org/officeDocument/2006/relationships" r:embed="rId489" r:link="rId490" cstate="print"/>
        <a:srcRect/>
        <a:stretch>
          <a:fillRect/>
        </a:stretch>
      </xdr:blipFill>
      <xdr:spPr bwMode="auto">
        <a:xfrm>
          <a:off x="7315200" y="506444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254</xdr:row>
      <xdr:rowOff>28575</xdr:rowOff>
    </xdr:from>
    <xdr:to>
      <xdr:col>1</xdr:col>
      <xdr:colOff>762000</xdr:colOff>
      <xdr:row>261</xdr:row>
      <xdr:rowOff>123825</xdr:rowOff>
    </xdr:to>
    <xdr:pic>
      <xdr:nvPicPr>
        <xdr:cNvPr id="1270" name="Picture 246" descr="X:\Merchandising - Licensed Brands\Licensed Brands\Rebecca Minkoff\Jpegs\2210022.jpg"/>
        <xdr:cNvPicPr>
          <a:picLocks/>
        </xdr:cNvPicPr>
      </xdr:nvPicPr>
      <xdr:blipFill>
        <a:blip xmlns:r="http://schemas.openxmlformats.org/officeDocument/2006/relationships" r:embed="rId491" r:link="rId492" cstate="print"/>
        <a:srcRect/>
        <a:stretch>
          <a:fillRect/>
        </a:stretch>
      </xdr:blipFill>
      <xdr:spPr bwMode="auto">
        <a:xfrm>
          <a:off x="1047750" y="48206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254</xdr:row>
      <xdr:rowOff>28575</xdr:rowOff>
    </xdr:from>
    <xdr:to>
      <xdr:col>3</xdr:col>
      <xdr:colOff>762000</xdr:colOff>
      <xdr:row>261</xdr:row>
      <xdr:rowOff>123825</xdr:rowOff>
    </xdr:to>
    <xdr:pic>
      <xdr:nvPicPr>
        <xdr:cNvPr id="1271" name="Picture 247" descr="X:\Merchandising - Licensed Brands\Licensed Brands\Rebecca Minkoff\Jpegs\2210024.jpg"/>
        <xdr:cNvPicPr>
          <a:picLocks/>
        </xdr:cNvPicPr>
      </xdr:nvPicPr>
      <xdr:blipFill>
        <a:blip xmlns:r="http://schemas.openxmlformats.org/officeDocument/2006/relationships" r:embed="rId493" r:link="rId494" cstate="print"/>
        <a:srcRect/>
        <a:stretch>
          <a:fillRect/>
        </a:stretch>
      </xdr:blipFill>
      <xdr:spPr bwMode="auto">
        <a:xfrm>
          <a:off x="2838450" y="48206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142875</xdr:colOff>
      <xdr:row>242</xdr:row>
      <xdr:rowOff>28575</xdr:rowOff>
    </xdr:from>
    <xdr:to>
      <xdr:col>13</xdr:col>
      <xdr:colOff>762000</xdr:colOff>
      <xdr:row>249</xdr:row>
      <xdr:rowOff>123825</xdr:rowOff>
    </xdr:to>
    <xdr:pic>
      <xdr:nvPicPr>
        <xdr:cNvPr id="1272" name="Picture 248" descr="X:\Merchandising - Licensed Brands\Licensed Brands\Rebecca Minkoff\Jpegs\2210020.jpg"/>
        <xdr:cNvPicPr>
          <a:picLocks/>
        </xdr:cNvPicPr>
      </xdr:nvPicPr>
      <xdr:blipFill>
        <a:blip xmlns:r="http://schemas.openxmlformats.org/officeDocument/2006/relationships" r:embed="rId495" r:link="rId496" cstate="print"/>
        <a:srcRect/>
        <a:stretch>
          <a:fillRect/>
        </a:stretch>
      </xdr:blipFill>
      <xdr:spPr bwMode="auto">
        <a:xfrm>
          <a:off x="11791950" y="459295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267</xdr:row>
      <xdr:rowOff>28575</xdr:rowOff>
    </xdr:from>
    <xdr:to>
      <xdr:col>5</xdr:col>
      <xdr:colOff>762000</xdr:colOff>
      <xdr:row>274</xdr:row>
      <xdr:rowOff>123825</xdr:rowOff>
    </xdr:to>
    <xdr:pic>
      <xdr:nvPicPr>
        <xdr:cNvPr id="1273" name="Picture 249" descr="X:\Merchandising - Licensed Brands\Licensed Brands\Rebecca Minkoff\Jpegs\2210002.jpg"/>
        <xdr:cNvPicPr>
          <a:picLocks/>
        </xdr:cNvPicPr>
      </xdr:nvPicPr>
      <xdr:blipFill>
        <a:blip xmlns:r="http://schemas.openxmlformats.org/officeDocument/2006/relationships" r:embed="rId497" r:link="rId498" cstate="print"/>
        <a:srcRect/>
        <a:stretch>
          <a:fillRect/>
        </a:stretch>
      </xdr:blipFill>
      <xdr:spPr bwMode="auto">
        <a:xfrm>
          <a:off x="4629150" y="506444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242</xdr:row>
      <xdr:rowOff>28575</xdr:rowOff>
    </xdr:from>
    <xdr:to>
      <xdr:col>2</xdr:col>
      <xdr:colOff>762000</xdr:colOff>
      <xdr:row>249</xdr:row>
      <xdr:rowOff>123825</xdr:rowOff>
    </xdr:to>
    <xdr:pic>
      <xdr:nvPicPr>
        <xdr:cNvPr id="1274" name="Picture 250" descr="X:\Merchandising - Licensed Brands\Licensed Brands\Rebecca Minkoff\Jpegs\2210005.jpg"/>
        <xdr:cNvPicPr>
          <a:picLocks/>
        </xdr:cNvPicPr>
      </xdr:nvPicPr>
      <xdr:blipFill>
        <a:blip xmlns:r="http://schemas.openxmlformats.org/officeDocument/2006/relationships" r:embed="rId499" r:link="rId500" cstate="print"/>
        <a:srcRect/>
        <a:stretch>
          <a:fillRect/>
        </a:stretch>
      </xdr:blipFill>
      <xdr:spPr bwMode="auto">
        <a:xfrm>
          <a:off x="1943100" y="459295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254</xdr:row>
      <xdr:rowOff>28575</xdr:rowOff>
    </xdr:from>
    <xdr:to>
      <xdr:col>6</xdr:col>
      <xdr:colOff>762000</xdr:colOff>
      <xdr:row>261</xdr:row>
      <xdr:rowOff>123825</xdr:rowOff>
    </xdr:to>
    <xdr:pic>
      <xdr:nvPicPr>
        <xdr:cNvPr id="1275" name="Picture 251" descr="X:\Merchandising - Licensed Brands\Licensed Brands\Rebecca Minkoff\Jpegs\2210030.jpg"/>
        <xdr:cNvPicPr>
          <a:picLocks/>
        </xdr:cNvPicPr>
      </xdr:nvPicPr>
      <xdr:blipFill>
        <a:blip xmlns:r="http://schemas.openxmlformats.org/officeDocument/2006/relationships" r:embed="rId501" r:link="rId502" cstate="print"/>
        <a:srcRect/>
        <a:stretch>
          <a:fillRect/>
        </a:stretch>
      </xdr:blipFill>
      <xdr:spPr bwMode="auto">
        <a:xfrm>
          <a:off x="5524500" y="48206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267</xdr:row>
      <xdr:rowOff>28575</xdr:rowOff>
    </xdr:from>
    <xdr:to>
      <xdr:col>6</xdr:col>
      <xdr:colOff>762000</xdr:colOff>
      <xdr:row>274</xdr:row>
      <xdr:rowOff>123825</xdr:rowOff>
    </xdr:to>
    <xdr:pic>
      <xdr:nvPicPr>
        <xdr:cNvPr id="1276" name="Picture 252" descr="X:\Merchandising - Licensed Brands\Licensed Brands\Rebecca Minkoff\Jpegs\2210004.jpg"/>
        <xdr:cNvPicPr>
          <a:picLocks/>
        </xdr:cNvPicPr>
      </xdr:nvPicPr>
      <xdr:blipFill>
        <a:blip xmlns:r="http://schemas.openxmlformats.org/officeDocument/2006/relationships" r:embed="rId503" r:link="rId504" cstate="print"/>
        <a:srcRect/>
        <a:stretch>
          <a:fillRect/>
        </a:stretch>
      </xdr:blipFill>
      <xdr:spPr bwMode="auto">
        <a:xfrm>
          <a:off x="5524500" y="506444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242</xdr:row>
      <xdr:rowOff>28575</xdr:rowOff>
    </xdr:from>
    <xdr:to>
      <xdr:col>3</xdr:col>
      <xdr:colOff>762000</xdr:colOff>
      <xdr:row>249</xdr:row>
      <xdr:rowOff>123825</xdr:rowOff>
    </xdr:to>
    <xdr:pic>
      <xdr:nvPicPr>
        <xdr:cNvPr id="1277" name="Picture 253" descr="X:\Merchandising - Licensed Brands\Licensed Brands\Rebecca Minkoff\Jpegs\2210009.jpg"/>
        <xdr:cNvPicPr>
          <a:picLocks/>
        </xdr:cNvPicPr>
      </xdr:nvPicPr>
      <xdr:blipFill>
        <a:blip xmlns:r="http://schemas.openxmlformats.org/officeDocument/2006/relationships" r:embed="rId505" r:link="rId506" cstate="print"/>
        <a:srcRect/>
        <a:stretch>
          <a:fillRect/>
        </a:stretch>
      </xdr:blipFill>
      <xdr:spPr bwMode="auto">
        <a:xfrm>
          <a:off x="2838450" y="459295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254</xdr:row>
      <xdr:rowOff>28575</xdr:rowOff>
    </xdr:from>
    <xdr:to>
      <xdr:col>7</xdr:col>
      <xdr:colOff>762000</xdr:colOff>
      <xdr:row>261</xdr:row>
      <xdr:rowOff>123825</xdr:rowOff>
    </xdr:to>
    <xdr:pic>
      <xdr:nvPicPr>
        <xdr:cNvPr id="1278" name="Picture 254" descr="X:\Merchandising - Licensed Brands\Licensed Brands\Rebecca Minkoff\Jpegs\2210032.jpg"/>
        <xdr:cNvPicPr>
          <a:picLocks/>
        </xdr:cNvPicPr>
      </xdr:nvPicPr>
      <xdr:blipFill>
        <a:blip xmlns:r="http://schemas.openxmlformats.org/officeDocument/2006/relationships" r:embed="rId507" r:link="rId508" cstate="print"/>
        <a:srcRect/>
        <a:stretch>
          <a:fillRect/>
        </a:stretch>
      </xdr:blipFill>
      <xdr:spPr bwMode="auto">
        <a:xfrm>
          <a:off x="6419850" y="48206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242</xdr:row>
      <xdr:rowOff>28575</xdr:rowOff>
    </xdr:from>
    <xdr:to>
      <xdr:col>6</xdr:col>
      <xdr:colOff>762000</xdr:colOff>
      <xdr:row>249</xdr:row>
      <xdr:rowOff>123825</xdr:rowOff>
    </xdr:to>
    <xdr:pic>
      <xdr:nvPicPr>
        <xdr:cNvPr id="1279" name="Picture 255" descr="X:\Merchandising - Licensed Brands\Licensed Brands\Rebecca Minkoff\Jpegs\2210012.jpg"/>
        <xdr:cNvPicPr>
          <a:picLocks/>
        </xdr:cNvPicPr>
      </xdr:nvPicPr>
      <xdr:blipFill>
        <a:blip xmlns:r="http://schemas.openxmlformats.org/officeDocument/2006/relationships" r:embed="rId509" r:link="rId510" cstate="print"/>
        <a:srcRect/>
        <a:stretch>
          <a:fillRect/>
        </a:stretch>
      </xdr:blipFill>
      <xdr:spPr bwMode="auto">
        <a:xfrm>
          <a:off x="5524500" y="459295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242</xdr:row>
      <xdr:rowOff>28575</xdr:rowOff>
    </xdr:from>
    <xdr:to>
      <xdr:col>9</xdr:col>
      <xdr:colOff>762000</xdr:colOff>
      <xdr:row>249</xdr:row>
      <xdr:rowOff>123825</xdr:rowOff>
    </xdr:to>
    <xdr:pic>
      <xdr:nvPicPr>
        <xdr:cNvPr id="1280" name="Picture 256" descr="X:\Merchandising - Licensed Brands\Licensed Brands\Rebecca Minkoff\Jpegs\2210015.jpg"/>
        <xdr:cNvPicPr>
          <a:picLocks/>
        </xdr:cNvPicPr>
      </xdr:nvPicPr>
      <xdr:blipFill>
        <a:blip xmlns:r="http://schemas.openxmlformats.org/officeDocument/2006/relationships" r:embed="rId511" r:link="rId512" cstate="print"/>
        <a:srcRect/>
        <a:stretch>
          <a:fillRect/>
        </a:stretch>
      </xdr:blipFill>
      <xdr:spPr bwMode="auto">
        <a:xfrm>
          <a:off x="8210550" y="459295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242</xdr:row>
      <xdr:rowOff>28575</xdr:rowOff>
    </xdr:from>
    <xdr:to>
      <xdr:col>8</xdr:col>
      <xdr:colOff>762000</xdr:colOff>
      <xdr:row>249</xdr:row>
      <xdr:rowOff>123825</xdr:rowOff>
    </xdr:to>
    <xdr:pic>
      <xdr:nvPicPr>
        <xdr:cNvPr id="1281" name="Picture 257" descr="X:\Merchandising - Licensed Brands\Licensed Brands\Rebecca Minkoff\Jpegs\2210014.jpg"/>
        <xdr:cNvPicPr>
          <a:picLocks/>
        </xdr:cNvPicPr>
      </xdr:nvPicPr>
      <xdr:blipFill>
        <a:blip xmlns:r="http://schemas.openxmlformats.org/officeDocument/2006/relationships" r:embed="rId513" r:link="rId514" cstate="print"/>
        <a:srcRect/>
        <a:stretch>
          <a:fillRect/>
        </a:stretch>
      </xdr:blipFill>
      <xdr:spPr bwMode="auto">
        <a:xfrm>
          <a:off x="7315200" y="459295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242</xdr:row>
      <xdr:rowOff>28575</xdr:rowOff>
    </xdr:from>
    <xdr:to>
      <xdr:col>4</xdr:col>
      <xdr:colOff>762000</xdr:colOff>
      <xdr:row>249</xdr:row>
      <xdr:rowOff>123825</xdr:rowOff>
    </xdr:to>
    <xdr:pic>
      <xdr:nvPicPr>
        <xdr:cNvPr id="1282" name="Picture 258" descr="X:\Merchandising - Licensed Brands\Licensed Brands\Rebecca Minkoff\Jpegs\2210010.jpg"/>
        <xdr:cNvPicPr>
          <a:picLocks/>
        </xdr:cNvPicPr>
      </xdr:nvPicPr>
      <xdr:blipFill>
        <a:blip xmlns:r="http://schemas.openxmlformats.org/officeDocument/2006/relationships" r:embed="rId515" r:link="rId516" cstate="print"/>
        <a:srcRect/>
        <a:stretch>
          <a:fillRect/>
        </a:stretch>
      </xdr:blipFill>
      <xdr:spPr bwMode="auto">
        <a:xfrm>
          <a:off x="3733800" y="459295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242</xdr:row>
      <xdr:rowOff>28575</xdr:rowOff>
    </xdr:from>
    <xdr:to>
      <xdr:col>7</xdr:col>
      <xdr:colOff>762000</xdr:colOff>
      <xdr:row>249</xdr:row>
      <xdr:rowOff>123825</xdr:rowOff>
    </xdr:to>
    <xdr:pic>
      <xdr:nvPicPr>
        <xdr:cNvPr id="1283" name="Picture 259" descr="X:\Merchandising - Licensed Brands\Licensed Brands\Rebecca Minkoff\Jpegs\2210013.jpg"/>
        <xdr:cNvPicPr>
          <a:picLocks/>
        </xdr:cNvPicPr>
      </xdr:nvPicPr>
      <xdr:blipFill>
        <a:blip xmlns:r="http://schemas.openxmlformats.org/officeDocument/2006/relationships" r:embed="rId517" r:link="rId518" cstate="print"/>
        <a:srcRect/>
        <a:stretch>
          <a:fillRect/>
        </a:stretch>
      </xdr:blipFill>
      <xdr:spPr bwMode="auto">
        <a:xfrm>
          <a:off x="6419850" y="459295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242</xdr:row>
      <xdr:rowOff>28575</xdr:rowOff>
    </xdr:from>
    <xdr:to>
      <xdr:col>11</xdr:col>
      <xdr:colOff>762000</xdr:colOff>
      <xdr:row>249</xdr:row>
      <xdr:rowOff>123825</xdr:rowOff>
    </xdr:to>
    <xdr:pic>
      <xdr:nvPicPr>
        <xdr:cNvPr id="1284" name="Picture 260" descr="X:\Merchandising - Licensed Brands\Licensed Brands\Rebecca Minkoff\Jpegs\2210018.jpg"/>
        <xdr:cNvPicPr>
          <a:picLocks/>
        </xdr:cNvPicPr>
      </xdr:nvPicPr>
      <xdr:blipFill>
        <a:blip xmlns:r="http://schemas.openxmlformats.org/officeDocument/2006/relationships" r:embed="rId519" r:link="rId520" cstate="print"/>
        <a:srcRect/>
        <a:stretch>
          <a:fillRect/>
        </a:stretch>
      </xdr:blipFill>
      <xdr:spPr bwMode="auto">
        <a:xfrm>
          <a:off x="10001250" y="459295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254</xdr:row>
      <xdr:rowOff>28575</xdr:rowOff>
    </xdr:from>
    <xdr:to>
      <xdr:col>2</xdr:col>
      <xdr:colOff>762000</xdr:colOff>
      <xdr:row>261</xdr:row>
      <xdr:rowOff>123825</xdr:rowOff>
    </xdr:to>
    <xdr:pic>
      <xdr:nvPicPr>
        <xdr:cNvPr id="1285" name="Picture 261" descr="X:\Merchandising - Licensed Brands\Licensed Brands\Rebecca Minkoff\Jpegs\2210023.jpg"/>
        <xdr:cNvPicPr>
          <a:picLocks/>
        </xdr:cNvPicPr>
      </xdr:nvPicPr>
      <xdr:blipFill>
        <a:blip xmlns:r="http://schemas.openxmlformats.org/officeDocument/2006/relationships" r:embed="rId521" r:link="rId522" cstate="print"/>
        <a:srcRect/>
        <a:stretch>
          <a:fillRect/>
        </a:stretch>
      </xdr:blipFill>
      <xdr:spPr bwMode="auto">
        <a:xfrm>
          <a:off x="1943100" y="48206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242</xdr:row>
      <xdr:rowOff>28575</xdr:rowOff>
    </xdr:from>
    <xdr:to>
      <xdr:col>10</xdr:col>
      <xdr:colOff>762000</xdr:colOff>
      <xdr:row>249</xdr:row>
      <xdr:rowOff>123825</xdr:rowOff>
    </xdr:to>
    <xdr:pic>
      <xdr:nvPicPr>
        <xdr:cNvPr id="1286" name="Picture 262" descr="X:\Merchandising - Licensed Brands\Licensed Brands\Rebecca Minkoff\Jpegs\2210016.jpg"/>
        <xdr:cNvPicPr>
          <a:picLocks/>
        </xdr:cNvPicPr>
      </xdr:nvPicPr>
      <xdr:blipFill>
        <a:blip xmlns:r="http://schemas.openxmlformats.org/officeDocument/2006/relationships" r:embed="rId523" r:link="rId524" cstate="print"/>
        <a:srcRect/>
        <a:stretch>
          <a:fillRect/>
        </a:stretch>
      </xdr:blipFill>
      <xdr:spPr bwMode="auto">
        <a:xfrm>
          <a:off x="9105900" y="459295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267</xdr:row>
      <xdr:rowOff>28575</xdr:rowOff>
    </xdr:from>
    <xdr:to>
      <xdr:col>7</xdr:col>
      <xdr:colOff>762000</xdr:colOff>
      <xdr:row>274</xdr:row>
      <xdr:rowOff>123825</xdr:rowOff>
    </xdr:to>
    <xdr:pic>
      <xdr:nvPicPr>
        <xdr:cNvPr id="1287" name="Picture 263" descr="X:\Merchandising - Licensed Brands\Licensed Brands\Rebecca Minkoff\Jpegs\2210006.jpg"/>
        <xdr:cNvPicPr>
          <a:picLocks/>
        </xdr:cNvPicPr>
      </xdr:nvPicPr>
      <xdr:blipFill>
        <a:blip xmlns:r="http://schemas.openxmlformats.org/officeDocument/2006/relationships" r:embed="rId525" r:link="rId526" cstate="print"/>
        <a:srcRect/>
        <a:stretch>
          <a:fillRect/>
        </a:stretch>
      </xdr:blipFill>
      <xdr:spPr bwMode="auto">
        <a:xfrm>
          <a:off x="6419850" y="506444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254</xdr:row>
      <xdr:rowOff>28575</xdr:rowOff>
    </xdr:from>
    <xdr:to>
      <xdr:col>8</xdr:col>
      <xdr:colOff>762000</xdr:colOff>
      <xdr:row>261</xdr:row>
      <xdr:rowOff>123825</xdr:rowOff>
    </xdr:to>
    <xdr:pic>
      <xdr:nvPicPr>
        <xdr:cNvPr id="1288" name="Picture 264" descr="X:\Merchandising - Licensed Brands\Licensed Brands\Rebecca Minkoff\Jpegs\2210033.jpg"/>
        <xdr:cNvPicPr>
          <a:picLocks/>
        </xdr:cNvPicPr>
      </xdr:nvPicPr>
      <xdr:blipFill>
        <a:blip xmlns:r="http://schemas.openxmlformats.org/officeDocument/2006/relationships" r:embed="rId527" r:link="rId528" cstate="print"/>
        <a:srcRect/>
        <a:stretch>
          <a:fillRect/>
        </a:stretch>
      </xdr:blipFill>
      <xdr:spPr bwMode="auto">
        <a:xfrm>
          <a:off x="7315200" y="482060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242</xdr:row>
      <xdr:rowOff>28575</xdr:rowOff>
    </xdr:from>
    <xdr:to>
      <xdr:col>5</xdr:col>
      <xdr:colOff>762000</xdr:colOff>
      <xdr:row>249</xdr:row>
      <xdr:rowOff>123825</xdr:rowOff>
    </xdr:to>
    <xdr:pic>
      <xdr:nvPicPr>
        <xdr:cNvPr id="1289" name="Picture 265" descr="X:\Merchandising - Licensed Brands\Licensed Brands\Rebecca Minkoff\Jpegs\2210011.jpg"/>
        <xdr:cNvPicPr>
          <a:picLocks/>
        </xdr:cNvPicPr>
      </xdr:nvPicPr>
      <xdr:blipFill>
        <a:blip xmlns:r="http://schemas.openxmlformats.org/officeDocument/2006/relationships" r:embed="rId529" r:link="rId530" cstate="print"/>
        <a:srcRect/>
        <a:stretch>
          <a:fillRect/>
        </a:stretch>
      </xdr:blipFill>
      <xdr:spPr bwMode="auto">
        <a:xfrm>
          <a:off x="4629150" y="459295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242</xdr:row>
      <xdr:rowOff>28575</xdr:rowOff>
    </xdr:from>
    <xdr:to>
      <xdr:col>12</xdr:col>
      <xdr:colOff>762000</xdr:colOff>
      <xdr:row>249</xdr:row>
      <xdr:rowOff>123825</xdr:rowOff>
    </xdr:to>
    <xdr:pic>
      <xdr:nvPicPr>
        <xdr:cNvPr id="1290" name="Picture 266" descr="X:\Merchandising - Licensed Brands\Licensed Brands\Rebecca Minkoff\Jpegs\2210019.jpg"/>
        <xdr:cNvPicPr>
          <a:picLocks/>
        </xdr:cNvPicPr>
      </xdr:nvPicPr>
      <xdr:blipFill>
        <a:blip xmlns:r="http://schemas.openxmlformats.org/officeDocument/2006/relationships" r:embed="rId531" r:link="rId532" cstate="print"/>
        <a:srcRect/>
        <a:stretch>
          <a:fillRect/>
        </a:stretch>
      </xdr:blipFill>
      <xdr:spPr bwMode="auto">
        <a:xfrm>
          <a:off x="10896600" y="459295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242</xdr:row>
      <xdr:rowOff>28575</xdr:rowOff>
    </xdr:from>
    <xdr:to>
      <xdr:col>1</xdr:col>
      <xdr:colOff>762000</xdr:colOff>
      <xdr:row>249</xdr:row>
      <xdr:rowOff>123825</xdr:rowOff>
    </xdr:to>
    <xdr:pic>
      <xdr:nvPicPr>
        <xdr:cNvPr id="1291" name="Picture 267" descr="X:\Merchandising - Licensed Brands\Licensed Brands\Rebecca Minkoff\Jpegs\2210003.jpg"/>
        <xdr:cNvPicPr>
          <a:picLocks/>
        </xdr:cNvPicPr>
      </xdr:nvPicPr>
      <xdr:blipFill>
        <a:blip xmlns:r="http://schemas.openxmlformats.org/officeDocument/2006/relationships" r:embed="rId533" r:link="rId534" cstate="print"/>
        <a:srcRect/>
        <a:stretch>
          <a:fillRect/>
        </a:stretch>
      </xdr:blipFill>
      <xdr:spPr bwMode="auto">
        <a:xfrm>
          <a:off x="1047750" y="459295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267</xdr:row>
      <xdr:rowOff>28575</xdr:rowOff>
    </xdr:from>
    <xdr:to>
      <xdr:col>9</xdr:col>
      <xdr:colOff>762000</xdr:colOff>
      <xdr:row>274</xdr:row>
      <xdr:rowOff>123825</xdr:rowOff>
    </xdr:to>
    <xdr:pic>
      <xdr:nvPicPr>
        <xdr:cNvPr id="1292" name="Picture 268" descr="X:\Merchandising - Licensed Brands\Licensed Brands\Rebecca Minkoff\Jpegs\2210008.jpg"/>
        <xdr:cNvPicPr>
          <a:picLocks/>
        </xdr:cNvPicPr>
      </xdr:nvPicPr>
      <xdr:blipFill>
        <a:blip xmlns:r="http://schemas.openxmlformats.org/officeDocument/2006/relationships" r:embed="rId535" r:link="rId536" cstate="print"/>
        <a:srcRect/>
        <a:stretch>
          <a:fillRect/>
        </a:stretch>
      </xdr:blipFill>
      <xdr:spPr bwMode="auto">
        <a:xfrm>
          <a:off x="8210550" y="506444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267</xdr:row>
      <xdr:rowOff>28575</xdr:rowOff>
    </xdr:from>
    <xdr:to>
      <xdr:col>4</xdr:col>
      <xdr:colOff>762000</xdr:colOff>
      <xdr:row>274</xdr:row>
      <xdr:rowOff>123825</xdr:rowOff>
    </xdr:to>
    <xdr:pic>
      <xdr:nvPicPr>
        <xdr:cNvPr id="1293" name="Picture 269" descr="X:\Merchandising - Licensed Brands\Licensed Brands\Rebecca Minkoff\Jpegs\2210001.jpg"/>
        <xdr:cNvPicPr>
          <a:picLocks/>
        </xdr:cNvPicPr>
      </xdr:nvPicPr>
      <xdr:blipFill>
        <a:blip xmlns:r="http://schemas.openxmlformats.org/officeDocument/2006/relationships" r:embed="rId537" r:link="rId538" cstate="print"/>
        <a:srcRect/>
        <a:stretch>
          <a:fillRect/>
        </a:stretch>
      </xdr:blipFill>
      <xdr:spPr bwMode="auto">
        <a:xfrm>
          <a:off x="3733800" y="506444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25</xdr:row>
      <xdr:rowOff>28575</xdr:rowOff>
    </xdr:from>
    <xdr:to>
      <xdr:col>10</xdr:col>
      <xdr:colOff>762000</xdr:colOff>
      <xdr:row>32</xdr:row>
      <xdr:rowOff>114300</xdr:rowOff>
    </xdr:to>
    <xdr:pic>
      <xdr:nvPicPr>
        <xdr:cNvPr id="1294" name="Picture 270" descr="X:\Merchandising - Licensed Brands\Licensed Brands\Rebecca Minkoff\Jpegs\2200157.jpg"/>
        <xdr:cNvPicPr>
          <a:picLocks/>
        </xdr:cNvPicPr>
      </xdr:nvPicPr>
      <xdr:blipFill>
        <a:blip xmlns:r="http://schemas.openxmlformats.org/officeDocument/2006/relationships" r:embed="rId539" r:link="rId540" cstate="print"/>
        <a:srcRect/>
        <a:stretch>
          <a:fillRect/>
        </a:stretch>
      </xdr:blipFill>
      <xdr:spPr bwMode="auto">
        <a:xfrm>
          <a:off x="9105900" y="4752975"/>
          <a:ext cx="619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121</xdr:row>
      <xdr:rowOff>28575</xdr:rowOff>
    </xdr:from>
    <xdr:to>
      <xdr:col>10</xdr:col>
      <xdr:colOff>762000</xdr:colOff>
      <xdr:row>128</xdr:row>
      <xdr:rowOff>114300</xdr:rowOff>
    </xdr:to>
    <xdr:pic>
      <xdr:nvPicPr>
        <xdr:cNvPr id="1295" name="Picture 271" descr="X:\Merchandising - Licensed Brands\Licensed Brands\Rebecca Minkoff\Jpegs\2200355.jpg"/>
        <xdr:cNvPicPr>
          <a:picLocks/>
        </xdr:cNvPicPr>
      </xdr:nvPicPr>
      <xdr:blipFill>
        <a:blip xmlns:r="http://schemas.openxmlformats.org/officeDocument/2006/relationships" r:embed="rId541" r:link="rId542" cstate="print"/>
        <a:srcRect/>
        <a:stretch>
          <a:fillRect/>
        </a:stretch>
      </xdr:blipFill>
      <xdr:spPr bwMode="auto">
        <a:xfrm>
          <a:off x="9105900" y="22993350"/>
          <a:ext cx="619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109</xdr:row>
      <xdr:rowOff>28575</xdr:rowOff>
    </xdr:from>
    <xdr:to>
      <xdr:col>10</xdr:col>
      <xdr:colOff>762000</xdr:colOff>
      <xdr:row>116</xdr:row>
      <xdr:rowOff>114300</xdr:rowOff>
    </xdr:to>
    <xdr:pic>
      <xdr:nvPicPr>
        <xdr:cNvPr id="1296" name="Picture 272" descr="X:\Merchandising - Licensed Brands\Licensed Brands\Rebecca Minkoff\Jpegs\2200321.jpg"/>
        <xdr:cNvPicPr>
          <a:picLocks/>
        </xdr:cNvPicPr>
      </xdr:nvPicPr>
      <xdr:blipFill>
        <a:blip xmlns:r="http://schemas.openxmlformats.org/officeDocument/2006/relationships" r:embed="rId543" r:link="rId544" cstate="print"/>
        <a:srcRect/>
        <a:stretch>
          <a:fillRect/>
        </a:stretch>
      </xdr:blipFill>
      <xdr:spPr bwMode="auto">
        <a:xfrm>
          <a:off x="9105900" y="20716875"/>
          <a:ext cx="619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1</xdr:row>
      <xdr:rowOff>28575</xdr:rowOff>
    </xdr:from>
    <xdr:to>
      <xdr:col>10</xdr:col>
      <xdr:colOff>762000</xdr:colOff>
      <xdr:row>8</xdr:row>
      <xdr:rowOff>114300</xdr:rowOff>
    </xdr:to>
    <xdr:pic>
      <xdr:nvPicPr>
        <xdr:cNvPr id="1297" name="Picture 273" descr="X:\Merchandising - Licensed Brands\Licensed Brands\Rebecca Minkoff\Jpegs\2200259.jpg"/>
        <xdr:cNvPicPr>
          <a:picLocks/>
        </xdr:cNvPicPr>
      </xdr:nvPicPr>
      <xdr:blipFill>
        <a:blip xmlns:r="http://schemas.openxmlformats.org/officeDocument/2006/relationships" r:embed="rId545" r:link="rId546" cstate="print"/>
        <a:srcRect/>
        <a:stretch>
          <a:fillRect/>
        </a:stretch>
      </xdr:blipFill>
      <xdr:spPr bwMode="auto">
        <a:xfrm>
          <a:off x="9105900" y="200025"/>
          <a:ext cx="619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133</xdr:row>
      <xdr:rowOff>28575</xdr:rowOff>
    </xdr:from>
    <xdr:to>
      <xdr:col>10</xdr:col>
      <xdr:colOff>762000</xdr:colOff>
      <xdr:row>140</xdr:row>
      <xdr:rowOff>123825</xdr:rowOff>
    </xdr:to>
    <xdr:pic>
      <xdr:nvPicPr>
        <xdr:cNvPr id="1298" name="Picture 274" descr="X:\Merchandising - Licensed Brands\Licensed Brands\Rebecca Minkoff\Jpegs\2200377.jpg"/>
        <xdr:cNvPicPr>
          <a:picLocks/>
        </xdr:cNvPicPr>
      </xdr:nvPicPr>
      <xdr:blipFill>
        <a:blip xmlns:r="http://schemas.openxmlformats.org/officeDocument/2006/relationships" r:embed="rId547" r:link="rId548" cstate="print"/>
        <a:srcRect/>
        <a:stretch>
          <a:fillRect/>
        </a:stretch>
      </xdr:blipFill>
      <xdr:spPr bwMode="auto">
        <a:xfrm>
          <a:off x="9105900" y="25269825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61</xdr:row>
      <xdr:rowOff>28575</xdr:rowOff>
    </xdr:from>
    <xdr:to>
      <xdr:col>10</xdr:col>
      <xdr:colOff>762000</xdr:colOff>
      <xdr:row>68</xdr:row>
      <xdr:rowOff>114300</xdr:rowOff>
    </xdr:to>
    <xdr:pic>
      <xdr:nvPicPr>
        <xdr:cNvPr id="1299" name="Picture 275" descr="X:\Merchandising - Licensed Brands\Licensed Brands\Rebecca Minkoff\Jpegs\2200079.jpg"/>
        <xdr:cNvPicPr>
          <a:picLocks/>
        </xdr:cNvPicPr>
      </xdr:nvPicPr>
      <xdr:blipFill>
        <a:blip xmlns:r="http://schemas.openxmlformats.org/officeDocument/2006/relationships" r:embed="rId549" r:link="rId550" cstate="print"/>
        <a:srcRect/>
        <a:stretch>
          <a:fillRect/>
        </a:stretch>
      </xdr:blipFill>
      <xdr:spPr bwMode="auto">
        <a:xfrm>
          <a:off x="9105900" y="11591925"/>
          <a:ext cx="619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145</xdr:row>
      <xdr:rowOff>28575</xdr:rowOff>
    </xdr:from>
    <xdr:to>
      <xdr:col>10</xdr:col>
      <xdr:colOff>762000</xdr:colOff>
      <xdr:row>152</xdr:row>
      <xdr:rowOff>114300</xdr:rowOff>
    </xdr:to>
    <xdr:pic>
      <xdr:nvPicPr>
        <xdr:cNvPr id="1300" name="Picture 276" descr="X:\Merchandising - Licensed Brands\Licensed Brands\Rebecca Minkoff\Jpegs\2200395.jpg"/>
        <xdr:cNvPicPr>
          <a:picLocks/>
        </xdr:cNvPicPr>
      </xdr:nvPicPr>
      <xdr:blipFill>
        <a:blip xmlns:r="http://schemas.openxmlformats.org/officeDocument/2006/relationships" r:embed="rId551" r:link="rId552" cstate="print"/>
        <a:srcRect/>
        <a:stretch>
          <a:fillRect/>
        </a:stretch>
      </xdr:blipFill>
      <xdr:spPr bwMode="auto">
        <a:xfrm>
          <a:off x="9105900" y="27555825"/>
          <a:ext cx="619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13</xdr:row>
      <xdr:rowOff>28575</xdr:rowOff>
    </xdr:from>
    <xdr:to>
      <xdr:col>10</xdr:col>
      <xdr:colOff>762000</xdr:colOff>
      <xdr:row>20</xdr:row>
      <xdr:rowOff>123825</xdr:rowOff>
    </xdr:to>
    <xdr:pic>
      <xdr:nvPicPr>
        <xdr:cNvPr id="1301" name="Picture 277" descr="X:\Merchandising - Licensed Brands\Licensed Brands\Rebecca Minkoff\Jpegs\2200323.jpg"/>
        <xdr:cNvPicPr>
          <a:picLocks/>
        </xdr:cNvPicPr>
      </xdr:nvPicPr>
      <xdr:blipFill>
        <a:blip xmlns:r="http://schemas.openxmlformats.org/officeDocument/2006/relationships" r:embed="rId553" r:link="rId554" cstate="print"/>
        <a:srcRect/>
        <a:stretch>
          <a:fillRect/>
        </a:stretch>
      </xdr:blipFill>
      <xdr:spPr bwMode="auto">
        <a:xfrm>
          <a:off x="9105900" y="247650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73</xdr:row>
      <xdr:rowOff>28575</xdr:rowOff>
    </xdr:from>
    <xdr:to>
      <xdr:col>10</xdr:col>
      <xdr:colOff>762000</xdr:colOff>
      <xdr:row>80</xdr:row>
      <xdr:rowOff>114300</xdr:rowOff>
    </xdr:to>
    <xdr:pic>
      <xdr:nvPicPr>
        <xdr:cNvPr id="1302" name="Picture 278" descr="X:\Merchandising - Licensed Brands\Licensed Brands\Rebecca Minkoff\Jpegs\2200161.jpg"/>
        <xdr:cNvPicPr>
          <a:picLocks/>
        </xdr:cNvPicPr>
      </xdr:nvPicPr>
      <xdr:blipFill>
        <a:blip xmlns:r="http://schemas.openxmlformats.org/officeDocument/2006/relationships" r:embed="rId555" r:link="rId556" cstate="print"/>
        <a:srcRect/>
        <a:stretch>
          <a:fillRect/>
        </a:stretch>
      </xdr:blipFill>
      <xdr:spPr bwMode="auto">
        <a:xfrm>
          <a:off x="9105900" y="13877925"/>
          <a:ext cx="619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37</xdr:row>
      <xdr:rowOff>28575</xdr:rowOff>
    </xdr:from>
    <xdr:to>
      <xdr:col>10</xdr:col>
      <xdr:colOff>762000</xdr:colOff>
      <xdr:row>44</xdr:row>
      <xdr:rowOff>114300</xdr:rowOff>
    </xdr:to>
    <xdr:pic>
      <xdr:nvPicPr>
        <xdr:cNvPr id="1303" name="Picture 279" descr="X:\Merchandising - Licensed Brands\Licensed Brands\Rebecca Minkoff\Jpegs\2200297.jpg"/>
        <xdr:cNvPicPr>
          <a:picLocks/>
        </xdr:cNvPicPr>
      </xdr:nvPicPr>
      <xdr:blipFill>
        <a:blip xmlns:r="http://schemas.openxmlformats.org/officeDocument/2006/relationships" r:embed="rId557" r:link="rId558" cstate="print"/>
        <a:srcRect/>
        <a:stretch>
          <a:fillRect/>
        </a:stretch>
      </xdr:blipFill>
      <xdr:spPr bwMode="auto">
        <a:xfrm>
          <a:off x="9105900" y="7029450"/>
          <a:ext cx="619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97</xdr:row>
      <xdr:rowOff>28575</xdr:rowOff>
    </xdr:from>
    <xdr:to>
      <xdr:col>10</xdr:col>
      <xdr:colOff>762000</xdr:colOff>
      <xdr:row>104</xdr:row>
      <xdr:rowOff>114300</xdr:rowOff>
    </xdr:to>
    <xdr:pic>
      <xdr:nvPicPr>
        <xdr:cNvPr id="1304" name="Picture 280" descr="X:\Merchandising - Licensed Brands\Licensed Brands\Rebecca Minkoff\Jpegs\2200268.jpg"/>
        <xdr:cNvPicPr>
          <a:picLocks/>
        </xdr:cNvPicPr>
      </xdr:nvPicPr>
      <xdr:blipFill>
        <a:blip xmlns:r="http://schemas.openxmlformats.org/officeDocument/2006/relationships" r:embed="rId559" r:link="rId560" cstate="print"/>
        <a:srcRect/>
        <a:stretch>
          <a:fillRect/>
        </a:stretch>
      </xdr:blipFill>
      <xdr:spPr bwMode="auto">
        <a:xfrm>
          <a:off x="9105900" y="18440400"/>
          <a:ext cx="619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169</xdr:row>
      <xdr:rowOff>28575</xdr:rowOff>
    </xdr:from>
    <xdr:to>
      <xdr:col>10</xdr:col>
      <xdr:colOff>762000</xdr:colOff>
      <xdr:row>176</xdr:row>
      <xdr:rowOff>114300</xdr:rowOff>
    </xdr:to>
    <xdr:pic>
      <xdr:nvPicPr>
        <xdr:cNvPr id="1305" name="Picture 281" descr="X:\Merchandising - Licensed Brands\Licensed Brands\Rebecca Minkoff\Jpegs\2200083.jpg"/>
        <xdr:cNvPicPr>
          <a:picLocks/>
        </xdr:cNvPicPr>
      </xdr:nvPicPr>
      <xdr:blipFill>
        <a:blip xmlns:r="http://schemas.openxmlformats.org/officeDocument/2006/relationships" r:embed="rId561" r:link="rId562" cstate="print"/>
        <a:srcRect/>
        <a:stretch>
          <a:fillRect/>
        </a:stretch>
      </xdr:blipFill>
      <xdr:spPr bwMode="auto">
        <a:xfrm>
          <a:off x="9105900" y="32108775"/>
          <a:ext cx="619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205</xdr:row>
      <xdr:rowOff>28575</xdr:rowOff>
    </xdr:from>
    <xdr:to>
      <xdr:col>10</xdr:col>
      <xdr:colOff>762000</xdr:colOff>
      <xdr:row>212</xdr:row>
      <xdr:rowOff>114300</xdr:rowOff>
    </xdr:to>
    <xdr:pic>
      <xdr:nvPicPr>
        <xdr:cNvPr id="1306" name="Picture 282" descr="X:\Merchandising - Licensed Brands\Licensed Brands\Rebecca Minkoff\Jpegs\2250019.jpg"/>
        <xdr:cNvPicPr>
          <a:picLocks/>
        </xdr:cNvPicPr>
      </xdr:nvPicPr>
      <xdr:blipFill>
        <a:blip xmlns:r="http://schemas.openxmlformats.org/officeDocument/2006/relationships" r:embed="rId563" r:link="rId564" cstate="print"/>
        <a:srcRect/>
        <a:stretch>
          <a:fillRect/>
        </a:stretch>
      </xdr:blipFill>
      <xdr:spPr bwMode="auto">
        <a:xfrm>
          <a:off x="9105900" y="38938200"/>
          <a:ext cx="619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218</xdr:row>
      <xdr:rowOff>28575</xdr:rowOff>
    </xdr:from>
    <xdr:to>
      <xdr:col>10</xdr:col>
      <xdr:colOff>762000</xdr:colOff>
      <xdr:row>225</xdr:row>
      <xdr:rowOff>114300</xdr:rowOff>
    </xdr:to>
    <xdr:pic>
      <xdr:nvPicPr>
        <xdr:cNvPr id="1307" name="Picture 283" descr="X:\Merchandising - Licensed Brands\Licensed Brands\Rebecca Minkoff\Jpegs\2250059.jpg"/>
        <xdr:cNvPicPr>
          <a:picLocks/>
        </xdr:cNvPicPr>
      </xdr:nvPicPr>
      <xdr:blipFill>
        <a:blip xmlns:r="http://schemas.openxmlformats.org/officeDocument/2006/relationships" r:embed="rId565" r:link="rId566" cstate="print"/>
        <a:srcRect/>
        <a:stretch>
          <a:fillRect/>
        </a:stretch>
      </xdr:blipFill>
      <xdr:spPr bwMode="auto">
        <a:xfrm>
          <a:off x="9105900" y="41376600"/>
          <a:ext cx="619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242</xdr:row>
      <xdr:rowOff>28575</xdr:rowOff>
    </xdr:from>
    <xdr:to>
      <xdr:col>10</xdr:col>
      <xdr:colOff>762000</xdr:colOff>
      <xdr:row>249</xdr:row>
      <xdr:rowOff>123825</xdr:rowOff>
    </xdr:to>
    <xdr:pic>
      <xdr:nvPicPr>
        <xdr:cNvPr id="1308" name="Picture 284" descr="X:\Merchandising - Licensed Brands\Licensed Brands\Rebecca Minkoff\Jpegs\2210017.jpg"/>
        <xdr:cNvPicPr>
          <a:picLocks/>
        </xdr:cNvPicPr>
      </xdr:nvPicPr>
      <xdr:blipFill>
        <a:blip xmlns:r="http://schemas.openxmlformats.org/officeDocument/2006/relationships" r:embed="rId567" r:link="rId568" cstate="print"/>
        <a:srcRect/>
        <a:stretch>
          <a:fillRect/>
        </a:stretch>
      </xdr:blipFill>
      <xdr:spPr bwMode="auto">
        <a:xfrm>
          <a:off x="9105900" y="459295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279</xdr:row>
      <xdr:rowOff>9525</xdr:rowOff>
    </xdr:from>
    <xdr:to>
      <xdr:col>1</xdr:col>
      <xdr:colOff>781050</xdr:colOff>
      <xdr:row>286</xdr:row>
      <xdr:rowOff>104775</xdr:rowOff>
    </xdr:to>
    <xdr:pic>
      <xdr:nvPicPr>
        <xdr:cNvPr id="1309" name="Picture 285" descr="X:\Merchandising - Licensed Brands\Licensed Brands\Rebecca Minkoff\Jpegs\2200023.jpg"/>
        <xdr:cNvPicPr>
          <a:picLocks/>
        </xdr:cNvPicPr>
      </xdr:nvPicPr>
      <xdr:blipFill>
        <a:blip xmlns:r="http://schemas.openxmlformats.org/officeDocument/2006/relationships" r:embed="rId569" r:link="rId64" cstate="print"/>
        <a:srcRect/>
        <a:stretch>
          <a:fillRect/>
        </a:stretch>
      </xdr:blipFill>
      <xdr:spPr bwMode="auto">
        <a:xfrm>
          <a:off x="1066800" y="52901850"/>
          <a:ext cx="619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267</xdr:row>
      <xdr:rowOff>19050</xdr:rowOff>
    </xdr:from>
    <xdr:to>
      <xdr:col>11</xdr:col>
      <xdr:colOff>762000</xdr:colOff>
      <xdr:row>274</xdr:row>
      <xdr:rowOff>142875</xdr:rowOff>
    </xdr:to>
    <xdr:pic>
      <xdr:nvPicPr>
        <xdr:cNvPr id="1310" name="Picture 286" descr="X:\Merchandising - Licensed Brands\Licensed Brands\Rebecca Minkoff\Jpegs\2200307.jpg"/>
        <xdr:cNvPicPr>
          <a:picLocks/>
        </xdr:cNvPicPr>
      </xdr:nvPicPr>
      <xdr:blipFill>
        <a:blip xmlns:r="http://schemas.openxmlformats.org/officeDocument/2006/relationships" r:embed="rId570" r:link="rId352" cstate="print"/>
        <a:srcRect/>
        <a:stretch>
          <a:fillRect/>
        </a:stretch>
      </xdr:blipFill>
      <xdr:spPr bwMode="auto">
        <a:xfrm>
          <a:off x="10001250" y="50634900"/>
          <a:ext cx="6191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123825</xdr:colOff>
      <xdr:row>267</xdr:row>
      <xdr:rowOff>28575</xdr:rowOff>
    </xdr:from>
    <xdr:to>
      <xdr:col>12</xdr:col>
      <xdr:colOff>742950</xdr:colOff>
      <xdr:row>274</xdr:row>
      <xdr:rowOff>152400</xdr:rowOff>
    </xdr:to>
    <xdr:pic>
      <xdr:nvPicPr>
        <xdr:cNvPr id="1311" name="Picture 287" descr="X:\Merchandising - Licensed Brands\Licensed Brands\Rebecca Minkoff\Jpegs\2200258.jpg"/>
        <xdr:cNvPicPr>
          <a:picLocks/>
        </xdr:cNvPicPr>
      </xdr:nvPicPr>
      <xdr:blipFill>
        <a:blip xmlns:r="http://schemas.openxmlformats.org/officeDocument/2006/relationships" r:embed="rId571" r:link="rId44" cstate="print"/>
        <a:srcRect/>
        <a:stretch>
          <a:fillRect/>
        </a:stretch>
      </xdr:blipFill>
      <xdr:spPr bwMode="auto">
        <a:xfrm>
          <a:off x="10877550" y="50644425"/>
          <a:ext cx="6191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161925</xdr:colOff>
      <xdr:row>267</xdr:row>
      <xdr:rowOff>19050</xdr:rowOff>
    </xdr:from>
    <xdr:to>
      <xdr:col>13</xdr:col>
      <xdr:colOff>781050</xdr:colOff>
      <xdr:row>274</xdr:row>
      <xdr:rowOff>142875</xdr:rowOff>
    </xdr:to>
    <xdr:pic>
      <xdr:nvPicPr>
        <xdr:cNvPr id="1312" name="Picture 288" descr="X:\Merchandising - Licensed Brands\Licensed Brands\Rebecca Minkoff\Jpegs\2200013.jpg"/>
        <xdr:cNvPicPr>
          <a:picLocks/>
        </xdr:cNvPicPr>
      </xdr:nvPicPr>
      <xdr:blipFill>
        <a:blip xmlns:r="http://schemas.openxmlformats.org/officeDocument/2006/relationships" r:embed="rId572" r:link="rId240" cstate="print"/>
        <a:srcRect/>
        <a:stretch>
          <a:fillRect/>
        </a:stretch>
      </xdr:blipFill>
      <xdr:spPr bwMode="auto">
        <a:xfrm>
          <a:off x="11811000" y="50634900"/>
          <a:ext cx="6191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133350</xdr:colOff>
      <xdr:row>267</xdr:row>
      <xdr:rowOff>38100</xdr:rowOff>
    </xdr:from>
    <xdr:to>
      <xdr:col>16</xdr:col>
      <xdr:colOff>209550</xdr:colOff>
      <xdr:row>274</xdr:row>
      <xdr:rowOff>114300</xdr:rowOff>
    </xdr:to>
    <xdr:pic>
      <xdr:nvPicPr>
        <xdr:cNvPr id="1313" name="Picture 289" descr="X:\Merchandising - Licensed Brands\Licensed Brands\Rebecca Minkoff\Jpegs\2200290.jpg"/>
        <xdr:cNvPicPr>
          <a:picLocks/>
        </xdr:cNvPicPr>
      </xdr:nvPicPr>
      <xdr:blipFill>
        <a:blip xmlns:r="http://schemas.openxmlformats.org/officeDocument/2006/relationships" r:embed="rId573" r:link="rId258" cstate="print"/>
        <a:srcRect/>
        <a:stretch>
          <a:fillRect/>
        </a:stretch>
      </xdr:blipFill>
      <xdr:spPr bwMode="auto">
        <a:xfrm>
          <a:off x="13573125" y="50653950"/>
          <a:ext cx="6858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279</xdr:row>
      <xdr:rowOff>28575</xdr:rowOff>
    </xdr:from>
    <xdr:to>
      <xdr:col>2</xdr:col>
      <xdr:colOff>714375</xdr:colOff>
      <xdr:row>286</xdr:row>
      <xdr:rowOff>76200</xdr:rowOff>
    </xdr:to>
    <xdr:pic>
      <xdr:nvPicPr>
        <xdr:cNvPr id="1314" name="Picture 290" descr="X:\Merchandising - Licensed Brands\Licensed Brands\Rebecca Minkoff\Jpegs\2200075.jpg"/>
        <xdr:cNvPicPr>
          <a:picLocks/>
        </xdr:cNvPicPr>
      </xdr:nvPicPr>
      <xdr:blipFill>
        <a:blip xmlns:r="http://schemas.openxmlformats.org/officeDocument/2006/relationships" r:embed="rId574" r:link="rId24" cstate="print"/>
        <a:srcRect/>
        <a:stretch>
          <a:fillRect/>
        </a:stretch>
      </xdr:blipFill>
      <xdr:spPr bwMode="auto">
        <a:xfrm>
          <a:off x="1962150" y="52920900"/>
          <a:ext cx="5524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279</xdr:row>
      <xdr:rowOff>38100</xdr:rowOff>
    </xdr:from>
    <xdr:to>
      <xdr:col>3</xdr:col>
      <xdr:colOff>885825</xdr:colOff>
      <xdr:row>286</xdr:row>
      <xdr:rowOff>76200</xdr:rowOff>
    </xdr:to>
    <xdr:pic>
      <xdr:nvPicPr>
        <xdr:cNvPr id="1315" name="Picture 291" descr="X:\Merchandising - Licensed Brands\Licensed Brands\Rebecca Minkoff\Jpegs\2200154.jpg"/>
        <xdr:cNvPicPr>
          <a:picLocks/>
        </xdr:cNvPicPr>
      </xdr:nvPicPr>
      <xdr:blipFill>
        <a:blip xmlns:r="http://schemas.openxmlformats.org/officeDocument/2006/relationships" r:embed="rId575" r:link="rId198" cstate="print"/>
        <a:srcRect/>
        <a:stretch>
          <a:fillRect/>
        </a:stretch>
      </xdr:blipFill>
      <xdr:spPr bwMode="auto">
        <a:xfrm>
          <a:off x="2714625" y="52930425"/>
          <a:ext cx="866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279</xdr:row>
      <xdr:rowOff>66675</xdr:rowOff>
    </xdr:from>
    <xdr:to>
      <xdr:col>4</xdr:col>
      <xdr:colOff>762000</xdr:colOff>
      <xdr:row>286</xdr:row>
      <xdr:rowOff>85725</xdr:rowOff>
    </xdr:to>
    <xdr:pic>
      <xdr:nvPicPr>
        <xdr:cNvPr id="1316" name="Picture 292" descr="X:\Merchandising - Licensed Brands\Licensed Brands\Rebecca Minkoff\Jpegs\2200263.jpg"/>
        <xdr:cNvPicPr>
          <a:picLocks/>
        </xdr:cNvPicPr>
      </xdr:nvPicPr>
      <xdr:blipFill>
        <a:blip xmlns:r="http://schemas.openxmlformats.org/officeDocument/2006/relationships" r:embed="rId576" r:link="rId112" cstate="print"/>
        <a:srcRect/>
        <a:stretch>
          <a:fillRect/>
        </a:stretch>
      </xdr:blipFill>
      <xdr:spPr bwMode="auto">
        <a:xfrm>
          <a:off x="3781425" y="52959000"/>
          <a:ext cx="5715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279</xdr:row>
      <xdr:rowOff>9525</xdr:rowOff>
    </xdr:from>
    <xdr:to>
      <xdr:col>6</xdr:col>
      <xdr:colOff>771525</xdr:colOff>
      <xdr:row>286</xdr:row>
      <xdr:rowOff>133350</xdr:rowOff>
    </xdr:to>
    <xdr:pic>
      <xdr:nvPicPr>
        <xdr:cNvPr id="1317" name="Picture 293" descr="X:\Merchandising - Licensed Brands\Licensed Brands\Rebecca Minkoff\Jpegs\2200319.jpg"/>
        <xdr:cNvPicPr>
          <a:picLocks/>
        </xdr:cNvPicPr>
      </xdr:nvPicPr>
      <xdr:blipFill>
        <a:blip xmlns:r="http://schemas.openxmlformats.org/officeDocument/2006/relationships" r:embed="rId577" r:link="rId214" cstate="print"/>
        <a:srcRect/>
        <a:stretch>
          <a:fillRect/>
        </a:stretch>
      </xdr:blipFill>
      <xdr:spPr bwMode="auto">
        <a:xfrm>
          <a:off x="5534025" y="52901850"/>
          <a:ext cx="6191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279</xdr:row>
      <xdr:rowOff>9525</xdr:rowOff>
    </xdr:from>
    <xdr:to>
      <xdr:col>7</xdr:col>
      <xdr:colOff>790575</xdr:colOff>
      <xdr:row>286</xdr:row>
      <xdr:rowOff>123825</xdr:rowOff>
    </xdr:to>
    <xdr:pic>
      <xdr:nvPicPr>
        <xdr:cNvPr id="1318" name="Picture 294" descr="X:\Merchandising - Licensed Brands\Licensed Brands\Rebecca Minkoff\Jpegs\2210016.jpg"/>
        <xdr:cNvPicPr>
          <a:picLocks/>
        </xdr:cNvPicPr>
      </xdr:nvPicPr>
      <xdr:blipFill>
        <a:blip xmlns:r="http://schemas.openxmlformats.org/officeDocument/2006/relationships" r:embed="rId578" r:link="rId524" cstate="print"/>
        <a:srcRect/>
        <a:stretch>
          <a:fillRect/>
        </a:stretch>
      </xdr:blipFill>
      <xdr:spPr bwMode="auto">
        <a:xfrm>
          <a:off x="6448425" y="52901850"/>
          <a:ext cx="6191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218</xdr:row>
      <xdr:rowOff>9525</xdr:rowOff>
    </xdr:from>
    <xdr:to>
      <xdr:col>13</xdr:col>
      <xdr:colOff>771525</xdr:colOff>
      <xdr:row>225</xdr:row>
      <xdr:rowOff>123825</xdr:rowOff>
    </xdr:to>
    <xdr:pic>
      <xdr:nvPicPr>
        <xdr:cNvPr id="1319" name="Picture 295" descr="X:\Merchandising - Licensed Brands\Licensed Brands\Rebecca Minkoff\Jpegs\2250018.jpg"/>
        <xdr:cNvPicPr>
          <a:picLocks/>
        </xdr:cNvPicPr>
      </xdr:nvPicPr>
      <xdr:blipFill>
        <a:blip xmlns:r="http://schemas.openxmlformats.org/officeDocument/2006/relationships" r:embed="rId579" r:link="rId450" cstate="print"/>
        <a:srcRect/>
        <a:stretch>
          <a:fillRect/>
        </a:stretch>
      </xdr:blipFill>
      <xdr:spPr bwMode="auto">
        <a:xfrm>
          <a:off x="11801475" y="41357550"/>
          <a:ext cx="6191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180975</xdr:colOff>
      <xdr:row>218</xdr:row>
      <xdr:rowOff>19050</xdr:rowOff>
    </xdr:from>
    <xdr:to>
      <xdr:col>14</xdr:col>
      <xdr:colOff>800100</xdr:colOff>
      <xdr:row>225</xdr:row>
      <xdr:rowOff>133350</xdr:rowOff>
    </xdr:to>
    <xdr:pic>
      <xdr:nvPicPr>
        <xdr:cNvPr id="1320" name="Picture 296" descr="X:\Merchandising - Licensed Brands\Licensed Brands\Rebecca Minkoff\Jpegs\2250058.jpg"/>
        <xdr:cNvPicPr>
          <a:picLocks/>
        </xdr:cNvPicPr>
      </xdr:nvPicPr>
      <xdr:blipFill>
        <a:blip xmlns:r="http://schemas.openxmlformats.org/officeDocument/2006/relationships" r:embed="rId580" r:link="rId478" cstate="print"/>
        <a:srcRect/>
        <a:stretch>
          <a:fillRect/>
        </a:stretch>
      </xdr:blipFill>
      <xdr:spPr bwMode="auto">
        <a:xfrm>
          <a:off x="12725400" y="41367075"/>
          <a:ext cx="6191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279</xdr:row>
      <xdr:rowOff>28575</xdr:rowOff>
    </xdr:from>
    <xdr:to>
      <xdr:col>11</xdr:col>
      <xdr:colOff>838200</xdr:colOff>
      <xdr:row>286</xdr:row>
      <xdr:rowOff>123825</xdr:rowOff>
    </xdr:to>
    <xdr:pic>
      <xdr:nvPicPr>
        <xdr:cNvPr id="1321" name="Picture 297" descr="X:\Merchandising - Licensed Brands\Licensed Brands\Rebecca Minkoff\Jpegs\2200031.jpg"/>
        <xdr:cNvPicPr>
          <a:picLocks/>
        </xdr:cNvPicPr>
      </xdr:nvPicPr>
      <xdr:blipFill>
        <a:blip xmlns:r="http://schemas.openxmlformats.org/officeDocument/2006/relationships" r:embed="rId581" r:link="rId582" cstate="print"/>
        <a:srcRect/>
        <a:stretch>
          <a:fillRect/>
        </a:stretch>
      </xdr:blipFill>
      <xdr:spPr bwMode="auto">
        <a:xfrm>
          <a:off x="10010775" y="52920900"/>
          <a:ext cx="685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180975</xdr:colOff>
      <xdr:row>279</xdr:row>
      <xdr:rowOff>9525</xdr:rowOff>
    </xdr:from>
    <xdr:to>
      <xdr:col>12</xdr:col>
      <xdr:colOff>800100</xdr:colOff>
      <xdr:row>286</xdr:row>
      <xdr:rowOff>133350</xdr:rowOff>
    </xdr:to>
    <xdr:pic>
      <xdr:nvPicPr>
        <xdr:cNvPr id="1322" name="Picture 298" descr="X:\Merchandising - Licensed Brands\Licensed Brands\Rebecca Minkoff\Jpegs\2200082.jpg"/>
        <xdr:cNvPicPr>
          <a:picLocks/>
        </xdr:cNvPicPr>
      </xdr:nvPicPr>
      <xdr:blipFill>
        <a:blip xmlns:r="http://schemas.openxmlformats.org/officeDocument/2006/relationships" r:embed="rId583" r:link="rId406" cstate="print"/>
        <a:srcRect/>
        <a:stretch>
          <a:fillRect/>
        </a:stretch>
      </xdr:blipFill>
      <xdr:spPr bwMode="auto">
        <a:xfrm>
          <a:off x="10934700" y="52901850"/>
          <a:ext cx="6191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279</xdr:row>
      <xdr:rowOff>19050</xdr:rowOff>
    </xdr:from>
    <xdr:to>
      <xdr:col>5</xdr:col>
      <xdr:colOff>781050</xdr:colOff>
      <xdr:row>286</xdr:row>
      <xdr:rowOff>114300</xdr:rowOff>
    </xdr:to>
    <xdr:pic>
      <xdr:nvPicPr>
        <xdr:cNvPr id="1323" name="Picture 299" descr="X:\Merchandising - Licensed Brands\Licensed Brands\Rebecca Minkoff\Jpegs\2200353.jpg"/>
        <xdr:cNvPicPr>
          <a:picLocks/>
        </xdr:cNvPicPr>
      </xdr:nvPicPr>
      <xdr:blipFill>
        <a:blip xmlns:r="http://schemas.openxmlformats.org/officeDocument/2006/relationships" r:embed="rId584" r:link="rId130" cstate="print"/>
        <a:srcRect/>
        <a:stretch>
          <a:fillRect/>
        </a:stretch>
      </xdr:blipFill>
      <xdr:spPr bwMode="auto">
        <a:xfrm>
          <a:off x="4619625" y="52911375"/>
          <a:ext cx="6477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279</xdr:row>
      <xdr:rowOff>19050</xdr:rowOff>
    </xdr:from>
    <xdr:to>
      <xdr:col>13</xdr:col>
      <xdr:colOff>771525</xdr:colOff>
      <xdr:row>286</xdr:row>
      <xdr:rowOff>142875</xdr:rowOff>
    </xdr:to>
    <xdr:pic>
      <xdr:nvPicPr>
        <xdr:cNvPr id="1324" name="Picture 300" descr="X:\Merchandising - Licensed Brands\Licensed Brands\Rebecca Minkoff\Jpegs\2200376.jpg"/>
        <xdr:cNvPicPr>
          <a:picLocks/>
        </xdr:cNvPicPr>
      </xdr:nvPicPr>
      <xdr:blipFill>
        <a:blip xmlns:r="http://schemas.openxmlformats.org/officeDocument/2006/relationships" r:embed="rId585" r:link="rId308" cstate="print"/>
        <a:srcRect/>
        <a:stretch>
          <a:fillRect/>
        </a:stretch>
      </xdr:blipFill>
      <xdr:spPr bwMode="auto">
        <a:xfrm>
          <a:off x="11801475" y="52911375"/>
          <a:ext cx="6191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161925</xdr:colOff>
      <xdr:row>279</xdr:row>
      <xdr:rowOff>9525</xdr:rowOff>
    </xdr:from>
    <xdr:to>
      <xdr:col>14</xdr:col>
      <xdr:colOff>781050</xdr:colOff>
      <xdr:row>286</xdr:row>
      <xdr:rowOff>133350</xdr:rowOff>
    </xdr:to>
    <xdr:pic>
      <xdr:nvPicPr>
        <xdr:cNvPr id="1325" name="Picture 301" descr="X:\Merchandising - Licensed Brands\Licensed Brands\Rebecca Minkoff\Jpegs\2200393.jpg"/>
        <xdr:cNvPicPr>
          <a:picLocks/>
        </xdr:cNvPicPr>
      </xdr:nvPicPr>
      <xdr:blipFill>
        <a:blip xmlns:r="http://schemas.openxmlformats.org/officeDocument/2006/relationships" r:embed="rId586" r:link="rId156" cstate="print"/>
        <a:srcRect/>
        <a:stretch>
          <a:fillRect/>
        </a:stretch>
      </xdr:blipFill>
      <xdr:spPr bwMode="auto">
        <a:xfrm>
          <a:off x="12706350" y="52901850"/>
          <a:ext cx="6191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200025</xdr:colOff>
      <xdr:row>242</xdr:row>
      <xdr:rowOff>28575</xdr:rowOff>
    </xdr:from>
    <xdr:to>
      <xdr:col>14</xdr:col>
      <xdr:colOff>819150</xdr:colOff>
      <xdr:row>249</xdr:row>
      <xdr:rowOff>142875</xdr:rowOff>
    </xdr:to>
    <xdr:pic>
      <xdr:nvPicPr>
        <xdr:cNvPr id="1326" name="Picture 302" descr="X:\Merchandising - Licensed Brands\Licensed Brands\Rebecca Minkoff\Jpegs\2210021.jpg"/>
        <xdr:cNvPicPr>
          <a:picLocks/>
        </xdr:cNvPicPr>
      </xdr:nvPicPr>
      <xdr:blipFill>
        <a:blip xmlns:r="http://schemas.openxmlformats.org/officeDocument/2006/relationships" r:embed="rId587" r:link="rId588" cstate="print"/>
        <a:srcRect/>
        <a:stretch>
          <a:fillRect/>
        </a:stretch>
      </xdr:blipFill>
      <xdr:spPr bwMode="auto">
        <a:xfrm>
          <a:off x="12744450" y="45929550"/>
          <a:ext cx="6191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37</xdr:row>
      <xdr:rowOff>57150</xdr:rowOff>
    </xdr:from>
    <xdr:to>
      <xdr:col>1</xdr:col>
      <xdr:colOff>762000</xdr:colOff>
      <xdr:row>44</xdr:row>
      <xdr:rowOff>9525</xdr:rowOff>
    </xdr:to>
    <xdr:pic>
      <xdr:nvPicPr>
        <xdr:cNvPr id="132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1028700" y="7058025"/>
          <a:ext cx="6381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01na02\divapps\Development\j000rdl\MondayMorning\XL%20Template\SubTotalsItemFormatExForBo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ach/Wendy%20Hoyt/Bloomingdales%20Info/SalesStk%20DEPTCL%20798-40%20--%20Per%2005%20Wk%202%20Yr%2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VENTAS%20COUCH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01na02\divapps\apps\MondayMorning\TEMP\TEMP\Business%20Review%20Output%20New%2011_6%20New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TotalsItemFormatExForBob"/>
      <sheetName val="PREPACKS"/>
      <sheetName val="July v Aug EDV KNits"/>
      <sheetName val="Aug"/>
      <sheetName val="Sept"/>
      <sheetName val="Oct"/>
      <sheetName val="Nov"/>
      <sheetName val="Dec"/>
      <sheetName val="Jan"/>
      <sheetName val="BLANK"/>
      <sheetName val="Pembroke 5033"/>
      <sheetName val="5033"/>
      <sheetName val="F08 Assortment"/>
      <sheetName val="Settings"/>
      <sheetName val="Faded Boot"/>
      <sheetName val="July_v_Aug_EDV_KNits"/>
      <sheetName val="Pembroke_5033"/>
      <sheetName val="F08_Assortment"/>
      <sheetName val="SubTotalsItemFormatExForBob.xls"/>
      <sheetName val="Pembroke_50331"/>
      <sheetName val="\\ri01na02\divapps\Development\"/>
      <sheetName val="Sheet1"/>
      <sheetName val="Z_STANDARD_TEMPLATE"/>
    </sheetNames>
    <definedNames>
      <definedName name="DeSelectAllColumns"/>
      <definedName name="optSortOnhandClick"/>
      <definedName name="OptSortSalesClick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l stores"/>
      <sheetName val="Sorted by STD Sales"/>
      <sheetName val="regional totals only"/>
      <sheetName val="Regional Pricing Totals"/>
      <sheetName val="LEVEL"/>
      <sheetName val="MONTHS"/>
      <sheetName val="Z_STANDARD_TEMPLAT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1">
          <cell r="R21" t="str">
            <v>Not assigned</v>
          </cell>
        </row>
        <row r="22">
          <cell r="R22" t="str">
            <v>Not assigned</v>
          </cell>
        </row>
        <row r="23">
          <cell r="R23" t="str">
            <v>Not assigned</v>
          </cell>
        </row>
        <row r="24">
          <cell r="R24" t="str">
            <v>Not assigned</v>
          </cell>
        </row>
        <row r="25">
          <cell r="R25" t="str">
            <v>Not assigned</v>
          </cell>
        </row>
        <row r="26">
          <cell r="R26" t="str">
            <v>Not assigned</v>
          </cell>
        </row>
        <row r="27">
          <cell r="R27" t="str">
            <v>Not assigned</v>
          </cell>
        </row>
        <row r="28">
          <cell r="R28" t="str">
            <v>Not assigned</v>
          </cell>
        </row>
        <row r="140">
          <cell r="A140" t="str">
            <v>22</v>
          </cell>
        </row>
        <row r="141">
          <cell r="A141" t="str">
            <v>22</v>
          </cell>
        </row>
        <row r="142">
          <cell r="A142" t="str">
            <v>22</v>
          </cell>
        </row>
        <row r="143">
          <cell r="A143" t="str">
            <v>22</v>
          </cell>
        </row>
        <row r="144">
          <cell r="A144" t="str">
            <v>22</v>
          </cell>
        </row>
        <row r="145">
          <cell r="A145" t="str">
            <v>22</v>
          </cell>
        </row>
        <row r="146">
          <cell r="A146" t="str">
            <v>22</v>
          </cell>
        </row>
        <row r="147">
          <cell r="A147" t="str">
            <v>22</v>
          </cell>
        </row>
        <row r="148">
          <cell r="A148" t="str">
            <v>22</v>
          </cell>
        </row>
        <row r="149">
          <cell r="A149" t="str">
            <v>22</v>
          </cell>
        </row>
        <row r="150">
          <cell r="A150" t="str">
            <v>22</v>
          </cell>
        </row>
        <row r="151">
          <cell r="A151" t="str">
            <v>22</v>
          </cell>
        </row>
        <row r="152">
          <cell r="A152" t="str">
            <v>22</v>
          </cell>
        </row>
        <row r="156">
          <cell r="A156" t="str">
            <v>22</v>
          </cell>
        </row>
        <row r="157">
          <cell r="A157" t="str">
            <v>22</v>
          </cell>
        </row>
        <row r="158">
          <cell r="A158" t="str">
            <v>22</v>
          </cell>
        </row>
        <row r="159">
          <cell r="A159" t="str">
            <v>22</v>
          </cell>
        </row>
        <row r="160">
          <cell r="A160" t="str">
            <v>22</v>
          </cell>
        </row>
        <row r="161">
          <cell r="A161" t="str">
            <v>22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Coach Report Format"/>
      <sheetName val="Z_STANDARD_TEMPLATE"/>
    </sheetNames>
    <sheetDataSet>
      <sheetData sheetId="0"/>
      <sheetData sheetId="1"/>
      <sheetData sheetId="2"/>
      <sheetData sheetId="3">
        <row r="1">
          <cell r="A1">
            <v>0</v>
          </cell>
          <cell r="B1">
            <v>0</v>
          </cell>
          <cell r="C1">
            <v>0</v>
          </cell>
        </row>
        <row r="2">
          <cell r="A2">
            <v>0</v>
          </cell>
          <cell r="B2">
            <v>0</v>
          </cell>
          <cell r="C2">
            <v>0</v>
          </cell>
        </row>
        <row r="3">
          <cell r="A3" t="str">
            <v>Division (Material)</v>
          </cell>
          <cell r="B3">
            <v>0</v>
          </cell>
          <cell r="C3" t="str">
            <v>X-Plant Mat_Current</v>
          </cell>
        </row>
        <row r="4">
          <cell r="A4" t="str">
            <v>22</v>
          </cell>
          <cell r="B4" t="str">
            <v>RebeccaMinkoff</v>
          </cell>
          <cell r="C4" t="str">
            <v>0</v>
          </cell>
        </row>
        <row r="5">
          <cell r="A5" t="str">
            <v>22</v>
          </cell>
          <cell r="B5" t="str">
            <v>RebeccaMinkoff</v>
          </cell>
          <cell r="C5" t="str">
            <v>1</v>
          </cell>
        </row>
        <row r="6">
          <cell r="A6" t="str">
            <v>22</v>
          </cell>
          <cell r="B6" t="str">
            <v>RebeccaMinkoff</v>
          </cell>
          <cell r="C6" t="str">
            <v>1</v>
          </cell>
        </row>
        <row r="7">
          <cell r="A7" t="str">
            <v>22</v>
          </cell>
          <cell r="B7" t="str">
            <v>RebeccaMinkoff</v>
          </cell>
          <cell r="C7" t="str">
            <v>1</v>
          </cell>
        </row>
        <row r="8">
          <cell r="A8" t="str">
            <v>22</v>
          </cell>
          <cell r="B8" t="str">
            <v>RebeccaMinkoff</v>
          </cell>
          <cell r="C8" t="str">
            <v>1</v>
          </cell>
        </row>
        <row r="9">
          <cell r="A9" t="str">
            <v>22</v>
          </cell>
          <cell r="B9" t="str">
            <v>RebeccaMinkoff</v>
          </cell>
          <cell r="C9" t="str">
            <v>1</v>
          </cell>
        </row>
        <row r="10">
          <cell r="A10" t="str">
            <v>22</v>
          </cell>
          <cell r="B10" t="str">
            <v>RebeccaMinkoff</v>
          </cell>
          <cell r="C10" t="str">
            <v>1</v>
          </cell>
        </row>
        <row r="11">
          <cell r="A11" t="str">
            <v>22</v>
          </cell>
          <cell r="B11" t="str">
            <v>RebeccaMinkoff</v>
          </cell>
          <cell r="C11" t="str">
            <v>1</v>
          </cell>
        </row>
        <row r="12">
          <cell r="A12" t="str">
            <v>22</v>
          </cell>
          <cell r="B12" t="str">
            <v>RebeccaMinkoff</v>
          </cell>
          <cell r="C12" t="str">
            <v>1</v>
          </cell>
        </row>
        <row r="13">
          <cell r="A13" t="str">
            <v>22</v>
          </cell>
          <cell r="B13" t="str">
            <v>RebeccaMinkoff</v>
          </cell>
          <cell r="C13" t="str">
            <v>1</v>
          </cell>
        </row>
        <row r="14">
          <cell r="A14" t="str">
            <v>22</v>
          </cell>
          <cell r="B14" t="str">
            <v>RebeccaMinkoff</v>
          </cell>
          <cell r="C14" t="str">
            <v>1</v>
          </cell>
        </row>
        <row r="15">
          <cell r="A15" t="str">
            <v>22</v>
          </cell>
          <cell r="B15" t="str">
            <v>RebeccaMinkoff</v>
          </cell>
          <cell r="C15" t="str">
            <v>1</v>
          </cell>
        </row>
        <row r="16">
          <cell r="A16" t="str">
            <v>22</v>
          </cell>
          <cell r="B16" t="str">
            <v>RebeccaMinkoff</v>
          </cell>
          <cell r="C16" t="str">
            <v>1</v>
          </cell>
        </row>
        <row r="17">
          <cell r="A17" t="str">
            <v>22</v>
          </cell>
          <cell r="B17" t="str">
            <v>RebeccaMinkoff</v>
          </cell>
          <cell r="C17" t="str">
            <v>1</v>
          </cell>
        </row>
        <row r="18">
          <cell r="A18" t="str">
            <v>22</v>
          </cell>
          <cell r="B18" t="str">
            <v>RebeccaMinkoff</v>
          </cell>
          <cell r="C18" t="str">
            <v>1</v>
          </cell>
        </row>
        <row r="19">
          <cell r="A19" t="str">
            <v>22</v>
          </cell>
          <cell r="B19" t="str">
            <v>RebeccaMinkoff</v>
          </cell>
          <cell r="C19" t="str">
            <v>1</v>
          </cell>
        </row>
        <row r="20">
          <cell r="A20" t="str">
            <v>22</v>
          </cell>
          <cell r="B20" t="str">
            <v>RebeccaMinkoff</v>
          </cell>
          <cell r="C20" t="str">
            <v>1</v>
          </cell>
        </row>
        <row r="21">
          <cell r="A21" t="str">
            <v>22</v>
          </cell>
          <cell r="B21" t="str">
            <v>RebeccaMinkoff</v>
          </cell>
          <cell r="C21" t="str">
            <v>1</v>
          </cell>
        </row>
        <row r="22">
          <cell r="A22" t="str">
            <v>22</v>
          </cell>
          <cell r="B22" t="str">
            <v>RebeccaMinkoff</v>
          </cell>
          <cell r="C22" t="str">
            <v>1</v>
          </cell>
        </row>
        <row r="23">
          <cell r="A23" t="str">
            <v>22</v>
          </cell>
          <cell r="B23" t="str">
            <v>RebeccaMinkoff</v>
          </cell>
          <cell r="C23" t="str">
            <v>1</v>
          </cell>
        </row>
        <row r="24">
          <cell r="A24" t="str">
            <v>22</v>
          </cell>
          <cell r="B24" t="str">
            <v>RebeccaMinkoff</v>
          </cell>
          <cell r="C24" t="str">
            <v>1</v>
          </cell>
        </row>
        <row r="25">
          <cell r="A25" t="str">
            <v>22</v>
          </cell>
          <cell r="B25" t="str">
            <v>RebeccaMinkoff</v>
          </cell>
          <cell r="C25" t="str">
            <v>1</v>
          </cell>
        </row>
        <row r="26">
          <cell r="A26" t="str">
            <v>22</v>
          </cell>
          <cell r="B26" t="str">
            <v>RebeccaMinkoff</v>
          </cell>
          <cell r="C26" t="str">
            <v>1</v>
          </cell>
        </row>
        <row r="27">
          <cell r="A27" t="str">
            <v>22</v>
          </cell>
          <cell r="B27" t="str">
            <v>RebeccaMinkoff</v>
          </cell>
          <cell r="C27" t="str">
            <v>1</v>
          </cell>
        </row>
        <row r="28">
          <cell r="A28" t="str">
            <v>22</v>
          </cell>
          <cell r="B28" t="str">
            <v>RebeccaMinkoff</v>
          </cell>
          <cell r="C28" t="str">
            <v>1</v>
          </cell>
        </row>
        <row r="29">
          <cell r="A29" t="str">
            <v>22</v>
          </cell>
          <cell r="B29" t="str">
            <v>RebeccaMinkoff</v>
          </cell>
          <cell r="C29" t="str">
            <v>1</v>
          </cell>
        </row>
        <row r="30">
          <cell r="A30" t="str">
            <v>22</v>
          </cell>
          <cell r="B30" t="str">
            <v>RebeccaMinkoff</v>
          </cell>
          <cell r="C30" t="str">
            <v>1</v>
          </cell>
        </row>
        <row r="31">
          <cell r="A31" t="str">
            <v>22</v>
          </cell>
          <cell r="B31" t="str">
            <v>RebeccaMinkoff</v>
          </cell>
          <cell r="C31" t="str">
            <v>1</v>
          </cell>
        </row>
        <row r="32">
          <cell r="A32" t="str">
            <v>22</v>
          </cell>
          <cell r="B32" t="str">
            <v>RebeccaMinkoff</v>
          </cell>
          <cell r="C32" t="str">
            <v>1</v>
          </cell>
        </row>
        <row r="33">
          <cell r="A33" t="str">
            <v>22</v>
          </cell>
          <cell r="B33" t="str">
            <v>RebeccaMinkoff</v>
          </cell>
          <cell r="C33" t="str">
            <v>1</v>
          </cell>
        </row>
        <row r="34">
          <cell r="A34" t="str">
            <v>22</v>
          </cell>
          <cell r="B34" t="str">
            <v>RebeccaMinkoff</v>
          </cell>
          <cell r="C34" t="str">
            <v>1</v>
          </cell>
        </row>
        <row r="35">
          <cell r="A35" t="str">
            <v>22</v>
          </cell>
          <cell r="B35" t="str">
            <v>RebeccaMinkoff</v>
          </cell>
          <cell r="C35" t="str">
            <v>1</v>
          </cell>
        </row>
        <row r="36">
          <cell r="A36" t="str">
            <v>22</v>
          </cell>
          <cell r="B36" t="str">
            <v>RebeccaMinkoff</v>
          </cell>
          <cell r="C36" t="str">
            <v>1</v>
          </cell>
        </row>
        <row r="37">
          <cell r="A37" t="str">
            <v>22</v>
          </cell>
          <cell r="B37" t="str">
            <v>RebeccaMinkoff</v>
          </cell>
          <cell r="C37" t="str">
            <v>1</v>
          </cell>
        </row>
        <row r="38">
          <cell r="A38" t="str">
            <v>22</v>
          </cell>
          <cell r="B38" t="str">
            <v>RebeccaMinkoff</v>
          </cell>
          <cell r="C38" t="str">
            <v>1</v>
          </cell>
        </row>
        <row r="39">
          <cell r="A39" t="str">
            <v>22</v>
          </cell>
          <cell r="B39" t="str">
            <v>RebeccaMinkoff</v>
          </cell>
          <cell r="C39" t="str">
            <v>1</v>
          </cell>
        </row>
        <row r="40">
          <cell r="A40" t="str">
            <v>22</v>
          </cell>
          <cell r="B40" t="str">
            <v>RebeccaMinkoff</v>
          </cell>
          <cell r="C40" t="str">
            <v>3</v>
          </cell>
        </row>
        <row r="41">
          <cell r="A41" t="str">
            <v>22</v>
          </cell>
          <cell r="B41" t="str">
            <v>RebeccaMinkoff</v>
          </cell>
          <cell r="C41" t="str">
            <v>3</v>
          </cell>
        </row>
        <row r="42">
          <cell r="A42" t="str">
            <v>22</v>
          </cell>
          <cell r="B42" t="str">
            <v>RebeccaMinkoff</v>
          </cell>
          <cell r="C42" t="str">
            <v>3</v>
          </cell>
        </row>
        <row r="43">
          <cell r="A43" t="str">
            <v>22</v>
          </cell>
          <cell r="B43" t="str">
            <v>RebeccaMinkoff</v>
          </cell>
          <cell r="C43" t="str">
            <v>3</v>
          </cell>
        </row>
        <row r="44">
          <cell r="A44" t="str">
            <v>22</v>
          </cell>
          <cell r="B44" t="str">
            <v>RebeccaMinkoff</v>
          </cell>
          <cell r="C44" t="str">
            <v>5</v>
          </cell>
        </row>
        <row r="45">
          <cell r="A45" t="str">
            <v>22</v>
          </cell>
          <cell r="B45" t="str">
            <v>RebeccaMinkoff</v>
          </cell>
          <cell r="C45" t="str">
            <v>5</v>
          </cell>
        </row>
        <row r="46">
          <cell r="A46" t="str">
            <v>22</v>
          </cell>
          <cell r="B46" t="str">
            <v>RebeccaMinkoff</v>
          </cell>
          <cell r="C46" t="str">
            <v>5</v>
          </cell>
        </row>
        <row r="47">
          <cell r="A47" t="str">
            <v>22</v>
          </cell>
          <cell r="B47" t="str">
            <v>RebeccaMinkoff</v>
          </cell>
          <cell r="C47" t="str">
            <v>5</v>
          </cell>
        </row>
        <row r="48">
          <cell r="A48" t="str">
            <v>22</v>
          </cell>
          <cell r="B48" t="str">
            <v>RebeccaMinkoff</v>
          </cell>
          <cell r="C48" t="str">
            <v>5</v>
          </cell>
        </row>
        <row r="49">
          <cell r="A49" t="str">
            <v>22</v>
          </cell>
          <cell r="B49" t="str">
            <v>RebeccaMinkoff</v>
          </cell>
          <cell r="C49" t="str">
            <v>5</v>
          </cell>
        </row>
        <row r="50">
          <cell r="A50" t="str">
            <v>22</v>
          </cell>
          <cell r="B50" t="str">
            <v>RebeccaMinkoff</v>
          </cell>
          <cell r="C50" t="str">
            <v>5</v>
          </cell>
        </row>
        <row r="51">
          <cell r="A51" t="str">
            <v>22</v>
          </cell>
          <cell r="B51" t="str">
            <v>RebeccaMinkoff</v>
          </cell>
          <cell r="C51" t="str">
            <v>5</v>
          </cell>
        </row>
        <row r="52">
          <cell r="A52" t="str">
            <v>22</v>
          </cell>
          <cell r="B52" t="str">
            <v>RebeccaMinkoff</v>
          </cell>
          <cell r="C52" t="str">
            <v>5</v>
          </cell>
        </row>
        <row r="53">
          <cell r="A53" t="str">
            <v>22</v>
          </cell>
          <cell r="B53" t="str">
            <v>RebeccaMinkoff</v>
          </cell>
          <cell r="C53" t="str">
            <v>5</v>
          </cell>
        </row>
        <row r="54">
          <cell r="A54" t="str">
            <v>22</v>
          </cell>
          <cell r="B54" t="str">
            <v>RebeccaMinkoff</v>
          </cell>
          <cell r="C54" t="str">
            <v>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Review Output New 11_6"/>
      <sheetName val="Z_STANDARD_TEMPLATE"/>
    </sheetNames>
    <definedNames>
      <definedName name="optSortOnhand_Click"/>
      <definedName name="OptSortSales_Click"/>
      <definedName name="OptSortSubtotal_Click"/>
    </definedNames>
    <sheetDataSet>
      <sheetData sheetId="0" refreshError="1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90"/>
  <sheetViews>
    <sheetView tabSelected="1" workbookViewId="0">
      <selection activeCell="F304" sqref="F304"/>
    </sheetView>
  </sheetViews>
  <sheetFormatPr defaultRowHeight="12.75"/>
  <cols>
    <col min="1" max="1" width="13.5703125" bestFit="1" customWidth="1"/>
    <col min="2" max="15" width="13.42578125" customWidth="1"/>
  </cols>
  <sheetData>
    <row r="1" spans="1:16" ht="13.5" thickBot="1">
      <c r="A1" s="51"/>
      <c r="B1" s="51"/>
      <c r="C1" s="51"/>
      <c r="D1" s="50"/>
      <c r="E1" s="50"/>
      <c r="F1" s="50"/>
      <c r="G1" s="50"/>
      <c r="H1" s="50"/>
      <c r="I1" s="50"/>
      <c r="J1" s="50"/>
      <c r="K1" s="51"/>
      <c r="L1" s="51"/>
      <c r="M1" s="51"/>
      <c r="N1" s="51"/>
      <c r="O1" s="51"/>
      <c r="P1" s="51"/>
    </row>
    <row r="2" spans="1:16">
      <c r="A2" s="51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1"/>
    </row>
    <row r="3" spans="1:16">
      <c r="A3" s="51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1"/>
    </row>
    <row r="4" spans="1:16">
      <c r="A4" s="51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1"/>
    </row>
    <row r="5" spans="1:16">
      <c r="A5" s="51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1"/>
    </row>
    <row r="6" spans="1:16">
      <c r="A6" s="51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1"/>
    </row>
    <row r="7" spans="1:16">
      <c r="A7" s="51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1"/>
    </row>
    <row r="8" spans="1:16">
      <c r="A8" s="51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1"/>
    </row>
    <row r="9" spans="1:16">
      <c r="A9" s="51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1"/>
    </row>
    <row r="10" spans="1:16">
      <c r="A10" s="57" t="s">
        <v>0</v>
      </c>
      <c r="B10" s="46" t="s">
        <v>116</v>
      </c>
      <c r="C10" s="46" t="s">
        <v>117</v>
      </c>
      <c r="D10" s="46" t="s">
        <v>118</v>
      </c>
      <c r="E10" s="46" t="s">
        <v>145</v>
      </c>
      <c r="F10" s="46" t="s">
        <v>151</v>
      </c>
      <c r="G10" s="46" t="s">
        <v>8</v>
      </c>
      <c r="H10" s="46" t="s">
        <v>16</v>
      </c>
      <c r="I10" s="46" t="s">
        <v>122</v>
      </c>
      <c r="J10" s="46" t="s">
        <v>124</v>
      </c>
      <c r="K10" s="46" t="s">
        <v>128</v>
      </c>
      <c r="L10" s="46" t="s">
        <v>129</v>
      </c>
      <c r="M10" s="46" t="s">
        <v>130</v>
      </c>
      <c r="N10" s="46" t="s">
        <v>137</v>
      </c>
      <c r="O10" s="46" t="s">
        <v>138</v>
      </c>
      <c r="P10" s="51"/>
    </row>
    <row r="11" spans="1:16">
      <c r="A11" s="57" t="s">
        <v>2</v>
      </c>
      <c r="B11" s="1">
        <v>75</v>
      </c>
      <c r="C11" s="1">
        <v>75</v>
      </c>
      <c r="D11" s="1">
        <v>75</v>
      </c>
      <c r="E11" s="1">
        <v>75</v>
      </c>
      <c r="F11" s="1">
        <v>119</v>
      </c>
      <c r="G11" s="1">
        <v>99</v>
      </c>
      <c r="H11" s="1">
        <v>99</v>
      </c>
      <c r="I11" s="1">
        <v>75</v>
      </c>
      <c r="J11" s="1">
        <v>99</v>
      </c>
      <c r="K11" s="1">
        <v>139</v>
      </c>
      <c r="L11" s="1">
        <v>139</v>
      </c>
      <c r="M11" s="1">
        <v>139</v>
      </c>
      <c r="N11" s="1">
        <v>119</v>
      </c>
      <c r="O11" s="1">
        <v>139</v>
      </c>
      <c r="P11" s="51"/>
    </row>
    <row r="12" spans="1:16">
      <c r="A12" s="58" t="s">
        <v>336</v>
      </c>
      <c r="B12" s="2">
        <v>33</v>
      </c>
      <c r="C12" s="2">
        <v>5</v>
      </c>
      <c r="D12" s="2">
        <v>3</v>
      </c>
      <c r="E12" s="2">
        <v>113</v>
      </c>
      <c r="F12" s="2">
        <v>81</v>
      </c>
      <c r="G12" s="2">
        <v>4</v>
      </c>
      <c r="H12" s="2">
        <v>108</v>
      </c>
      <c r="I12" s="2">
        <v>40</v>
      </c>
      <c r="J12" s="2">
        <v>105</v>
      </c>
      <c r="K12" s="2">
        <v>95</v>
      </c>
      <c r="L12" s="2">
        <v>5</v>
      </c>
      <c r="M12" s="2">
        <v>73</v>
      </c>
      <c r="N12" s="2">
        <v>11</v>
      </c>
      <c r="O12" s="2">
        <v>104</v>
      </c>
      <c r="P12" s="51"/>
    </row>
    <row r="13" spans="1:16" ht="13.5" thickBot="1">
      <c r="A13" s="5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51"/>
    </row>
    <row r="14" spans="1:16">
      <c r="A14" s="51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1"/>
    </row>
    <row r="15" spans="1:16">
      <c r="A15" s="51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1"/>
    </row>
    <row r="16" spans="1:16">
      <c r="A16" s="51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1"/>
    </row>
    <row r="17" spans="1:16">
      <c r="A17" s="51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1"/>
    </row>
    <row r="18" spans="1:16">
      <c r="A18" s="51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1"/>
    </row>
    <row r="19" spans="1:16">
      <c r="A19" s="51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1"/>
    </row>
    <row r="20" spans="1:16">
      <c r="A20" s="51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1"/>
    </row>
    <row r="21" spans="1:16">
      <c r="A21" s="51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1"/>
    </row>
    <row r="22" spans="1:16">
      <c r="A22" s="57" t="s">
        <v>0</v>
      </c>
      <c r="B22" s="46" t="s">
        <v>139</v>
      </c>
      <c r="C22" s="46" t="s">
        <v>152</v>
      </c>
      <c r="D22" s="46" t="s">
        <v>153</v>
      </c>
      <c r="E22" s="46" t="s">
        <v>154</v>
      </c>
      <c r="F22" s="46" t="s">
        <v>155</v>
      </c>
      <c r="G22" s="46" t="s">
        <v>156</v>
      </c>
      <c r="H22" s="46" t="s">
        <v>157</v>
      </c>
      <c r="I22" s="46" t="s">
        <v>158</v>
      </c>
      <c r="J22" s="46"/>
      <c r="K22" s="46" t="s">
        <v>171</v>
      </c>
      <c r="L22" s="46" t="s">
        <v>172</v>
      </c>
      <c r="M22" s="46"/>
      <c r="N22" s="46" t="s">
        <v>174</v>
      </c>
      <c r="O22" s="46" t="s">
        <v>175</v>
      </c>
      <c r="P22" s="51"/>
    </row>
    <row r="23" spans="1:16">
      <c r="A23" s="57" t="s">
        <v>2</v>
      </c>
      <c r="B23" s="3">
        <v>139</v>
      </c>
      <c r="C23" s="3">
        <v>99</v>
      </c>
      <c r="D23" s="3">
        <v>119</v>
      </c>
      <c r="E23" s="3">
        <v>119</v>
      </c>
      <c r="F23" s="3">
        <v>119</v>
      </c>
      <c r="G23" s="3">
        <v>119</v>
      </c>
      <c r="H23" s="3">
        <v>139</v>
      </c>
      <c r="I23" s="3">
        <v>139</v>
      </c>
      <c r="J23" s="3"/>
      <c r="K23" s="3">
        <v>139</v>
      </c>
      <c r="L23" s="3">
        <v>139</v>
      </c>
      <c r="M23" s="3"/>
      <c r="N23" s="3">
        <v>139</v>
      </c>
      <c r="O23" s="3">
        <v>139</v>
      </c>
      <c r="P23" s="51"/>
    </row>
    <row r="24" spans="1:16">
      <c r="A24" s="58" t="s">
        <v>336</v>
      </c>
      <c r="B24" s="2">
        <v>69</v>
      </c>
      <c r="C24" s="2">
        <v>32</v>
      </c>
      <c r="D24" s="2">
        <v>3</v>
      </c>
      <c r="E24" s="2">
        <v>31</v>
      </c>
      <c r="F24" s="2">
        <v>80</v>
      </c>
      <c r="G24" s="2">
        <v>29</v>
      </c>
      <c r="H24" s="2">
        <v>49</v>
      </c>
      <c r="I24" s="2">
        <v>41</v>
      </c>
      <c r="J24" s="2"/>
      <c r="K24" s="2">
        <v>61</v>
      </c>
      <c r="L24" s="2">
        <v>88</v>
      </c>
      <c r="M24" s="2"/>
      <c r="N24" s="2">
        <v>3</v>
      </c>
      <c r="O24" s="2">
        <v>27</v>
      </c>
      <c r="P24" s="51"/>
    </row>
    <row r="25" spans="1:16" ht="13.5" thickBot="1">
      <c r="A25" s="5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51"/>
    </row>
    <row r="26" spans="1:16">
      <c r="A26" s="51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1"/>
    </row>
    <row r="27" spans="1:16">
      <c r="A27" s="51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1"/>
    </row>
    <row r="28" spans="1:16">
      <c r="A28" s="51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1"/>
    </row>
    <row r="29" spans="1:16">
      <c r="A29" s="51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1"/>
    </row>
    <row r="30" spans="1:16">
      <c r="A30" s="51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1"/>
    </row>
    <row r="31" spans="1:16">
      <c r="A31" s="51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1"/>
    </row>
    <row r="32" spans="1:16">
      <c r="A32" s="51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1"/>
    </row>
    <row r="33" spans="1:16">
      <c r="A33" s="51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1"/>
    </row>
    <row r="34" spans="1:16">
      <c r="A34" s="57" t="s">
        <v>0</v>
      </c>
      <c r="B34" s="46" t="s">
        <v>176</v>
      </c>
      <c r="C34" s="46" t="s">
        <v>185</v>
      </c>
      <c r="D34" s="46" t="s">
        <v>186</v>
      </c>
      <c r="E34" s="46" t="s">
        <v>187</v>
      </c>
      <c r="F34" s="46"/>
      <c r="G34" s="46" t="s">
        <v>189</v>
      </c>
      <c r="H34" s="46" t="s">
        <v>9</v>
      </c>
      <c r="I34" s="46" t="s">
        <v>10</v>
      </c>
      <c r="J34" s="46" t="s">
        <v>12</v>
      </c>
      <c r="K34" s="46" t="s">
        <v>77</v>
      </c>
      <c r="L34" s="46" t="s">
        <v>78</v>
      </c>
      <c r="M34" s="46" t="s">
        <v>82</v>
      </c>
      <c r="N34" s="46" t="s">
        <v>86</v>
      </c>
      <c r="O34" s="46" t="s">
        <v>87</v>
      </c>
      <c r="P34" s="51"/>
    </row>
    <row r="35" spans="1:16">
      <c r="A35" s="57" t="s">
        <v>2</v>
      </c>
      <c r="B35" s="3">
        <v>99</v>
      </c>
      <c r="C35" s="3">
        <v>75</v>
      </c>
      <c r="D35" s="3">
        <v>75</v>
      </c>
      <c r="E35" s="3">
        <v>75</v>
      </c>
      <c r="F35" s="3"/>
      <c r="G35" s="3">
        <v>119</v>
      </c>
      <c r="H35" s="3">
        <v>119</v>
      </c>
      <c r="I35" s="3">
        <v>119</v>
      </c>
      <c r="J35" s="3">
        <v>75</v>
      </c>
      <c r="K35" s="3">
        <v>199</v>
      </c>
      <c r="L35" s="3">
        <v>219</v>
      </c>
      <c r="M35" s="3">
        <v>159</v>
      </c>
      <c r="N35" s="3">
        <v>99</v>
      </c>
      <c r="O35" s="3">
        <v>99</v>
      </c>
      <c r="P35" s="51"/>
    </row>
    <row r="36" spans="1:16">
      <c r="A36" s="58"/>
      <c r="B36" s="2">
        <v>4</v>
      </c>
      <c r="C36" s="2">
        <v>43</v>
      </c>
      <c r="D36" s="2">
        <v>85</v>
      </c>
      <c r="E36" s="2">
        <v>79</v>
      </c>
      <c r="F36" s="2"/>
      <c r="G36" s="2">
        <v>46</v>
      </c>
      <c r="H36" s="2">
        <v>12</v>
      </c>
      <c r="I36" s="2">
        <v>15</v>
      </c>
      <c r="J36" s="2">
        <v>132</v>
      </c>
      <c r="K36" s="2">
        <v>3</v>
      </c>
      <c r="L36" s="2">
        <v>21</v>
      </c>
      <c r="M36" s="2">
        <v>27</v>
      </c>
      <c r="N36" s="2">
        <v>157</v>
      </c>
      <c r="O36" s="2">
        <v>19</v>
      </c>
      <c r="P36" s="51"/>
    </row>
    <row r="37" spans="1:16" ht="13.5" thickBot="1">
      <c r="A37" s="5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51"/>
    </row>
    <row r="38" spans="1:16">
      <c r="A38" s="51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1"/>
    </row>
    <row r="39" spans="1:16">
      <c r="A39" s="51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1"/>
    </row>
    <row r="40" spans="1:16">
      <c r="A40" s="51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1"/>
    </row>
    <row r="41" spans="1:16">
      <c r="A41" s="51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1"/>
    </row>
    <row r="42" spans="1:16">
      <c r="A42" s="51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1"/>
    </row>
    <row r="43" spans="1:16">
      <c r="A43" s="51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1"/>
    </row>
    <row r="44" spans="1:16">
      <c r="A44" s="51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1"/>
    </row>
    <row r="45" spans="1:16">
      <c r="A45" s="51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1"/>
    </row>
    <row r="46" spans="1:16">
      <c r="A46" s="57" t="s">
        <v>0</v>
      </c>
      <c r="B46" s="46" t="s">
        <v>342</v>
      </c>
      <c r="C46" s="46" t="s">
        <v>119</v>
      </c>
      <c r="D46" s="46" t="s">
        <v>120</v>
      </c>
      <c r="E46" s="46" t="s">
        <v>121</v>
      </c>
      <c r="F46" s="46" t="s">
        <v>134</v>
      </c>
      <c r="G46" s="46" t="s">
        <v>141</v>
      </c>
      <c r="H46" s="46" t="s">
        <v>142</v>
      </c>
      <c r="I46" s="46" t="s">
        <v>143</v>
      </c>
      <c r="J46" s="46"/>
      <c r="K46" s="46" t="s">
        <v>150</v>
      </c>
      <c r="L46" s="46" t="s">
        <v>168</v>
      </c>
      <c r="M46" s="46" t="s">
        <v>179</v>
      </c>
      <c r="N46" s="46" t="s">
        <v>181</v>
      </c>
      <c r="O46" s="46" t="s">
        <v>184</v>
      </c>
      <c r="P46" s="51"/>
    </row>
    <row r="47" spans="1:16">
      <c r="A47" s="57" t="s">
        <v>2</v>
      </c>
      <c r="B47" s="3">
        <v>99</v>
      </c>
      <c r="C47" s="3">
        <v>75</v>
      </c>
      <c r="D47" s="3">
        <v>75</v>
      </c>
      <c r="E47" s="3">
        <v>75</v>
      </c>
      <c r="F47" s="3">
        <v>99</v>
      </c>
      <c r="G47" s="3">
        <v>139</v>
      </c>
      <c r="H47" s="3">
        <v>139</v>
      </c>
      <c r="I47" s="3">
        <v>139</v>
      </c>
      <c r="J47" s="3"/>
      <c r="K47" s="3">
        <v>99</v>
      </c>
      <c r="L47" s="3">
        <v>99</v>
      </c>
      <c r="M47" s="3">
        <v>119</v>
      </c>
      <c r="N47" s="3">
        <v>119</v>
      </c>
      <c r="O47" s="3">
        <v>119</v>
      </c>
      <c r="P47" s="51"/>
    </row>
    <row r="48" spans="1:16">
      <c r="A48" s="58"/>
      <c r="B48" s="2">
        <v>254</v>
      </c>
      <c r="C48" s="2">
        <v>77</v>
      </c>
      <c r="D48" s="2">
        <v>17</v>
      </c>
      <c r="E48" s="2">
        <v>62</v>
      </c>
      <c r="F48" s="2">
        <v>115</v>
      </c>
      <c r="G48" s="2">
        <v>9</v>
      </c>
      <c r="H48" s="2">
        <v>69</v>
      </c>
      <c r="I48" s="2">
        <v>6</v>
      </c>
      <c r="J48" s="2"/>
      <c r="K48" s="2">
        <v>14</v>
      </c>
      <c r="L48" s="2">
        <v>62</v>
      </c>
      <c r="M48" s="2">
        <v>31</v>
      </c>
      <c r="N48" s="2">
        <v>53</v>
      </c>
      <c r="O48" s="2">
        <v>75</v>
      </c>
      <c r="P48" s="51"/>
    </row>
    <row r="49" spans="1:16" ht="13.5" thickBot="1">
      <c r="A49" s="5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51"/>
    </row>
    <row r="50" spans="1:16">
      <c r="A50" s="51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1"/>
    </row>
    <row r="51" spans="1:16">
      <c r="A51" s="51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1"/>
    </row>
    <row r="52" spans="1:16">
      <c r="A52" s="51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1"/>
    </row>
    <row r="53" spans="1:16">
      <c r="A53" s="51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1"/>
    </row>
    <row r="54" spans="1:16">
      <c r="A54" s="51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1"/>
    </row>
    <row r="55" spans="1:16">
      <c r="A55" s="51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1"/>
    </row>
    <row r="56" spans="1:16">
      <c r="A56" s="51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1"/>
    </row>
    <row r="57" spans="1:16" ht="13.5" thickBot="1">
      <c r="A57" s="51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1"/>
    </row>
    <row r="58" spans="1:16">
      <c r="A58" s="57" t="s">
        <v>0</v>
      </c>
      <c r="B58" s="46" t="s">
        <v>203</v>
      </c>
      <c r="C58" s="46" t="s">
        <v>204</v>
      </c>
      <c r="D58" s="46" t="s">
        <v>333</v>
      </c>
      <c r="E58" s="46" t="s">
        <v>334</v>
      </c>
      <c r="F58" s="46" t="s">
        <v>335</v>
      </c>
      <c r="G58" s="46" t="s">
        <v>4</v>
      </c>
      <c r="H58" s="46" t="s">
        <v>5</v>
      </c>
      <c r="I58" s="46" t="s">
        <v>6</v>
      </c>
      <c r="J58" s="46" t="s">
        <v>7</v>
      </c>
      <c r="K58" s="46" t="s">
        <v>11</v>
      </c>
      <c r="L58" s="46" t="s">
        <v>23</v>
      </c>
      <c r="M58" s="46" t="s">
        <v>24</v>
      </c>
      <c r="N58" s="46" t="s">
        <v>25</v>
      </c>
      <c r="O58" s="46" t="s">
        <v>26</v>
      </c>
      <c r="P58" s="51"/>
    </row>
    <row r="59" spans="1:16">
      <c r="A59" s="57" t="s">
        <v>2</v>
      </c>
      <c r="B59" s="3">
        <v>139</v>
      </c>
      <c r="C59" s="3">
        <v>139</v>
      </c>
      <c r="D59" s="3">
        <v>99</v>
      </c>
      <c r="E59" s="3">
        <v>99</v>
      </c>
      <c r="F59" s="3">
        <v>99</v>
      </c>
      <c r="G59" s="3">
        <v>119</v>
      </c>
      <c r="H59" s="3">
        <v>139</v>
      </c>
      <c r="I59" s="3">
        <v>139</v>
      </c>
      <c r="J59" s="3">
        <v>139</v>
      </c>
      <c r="K59" s="3">
        <v>99</v>
      </c>
      <c r="L59" s="3">
        <v>99</v>
      </c>
      <c r="M59" s="3">
        <v>99</v>
      </c>
      <c r="N59" s="3">
        <v>119</v>
      </c>
      <c r="O59" s="3">
        <v>119</v>
      </c>
      <c r="P59" s="51"/>
    </row>
    <row r="60" spans="1:16">
      <c r="A60" s="58"/>
      <c r="B60" s="2">
        <v>110</v>
      </c>
      <c r="C60" s="2">
        <v>106</v>
      </c>
      <c r="D60" s="2">
        <v>8</v>
      </c>
      <c r="E60" s="2">
        <v>11</v>
      </c>
      <c r="F60" s="2">
        <v>20</v>
      </c>
      <c r="G60" s="2">
        <v>124</v>
      </c>
      <c r="H60" s="2">
        <v>5</v>
      </c>
      <c r="I60" s="2">
        <v>6</v>
      </c>
      <c r="J60" s="2">
        <v>9</v>
      </c>
      <c r="K60" s="2">
        <v>6</v>
      </c>
      <c r="L60" s="2">
        <v>15</v>
      </c>
      <c r="M60" s="2">
        <v>28</v>
      </c>
      <c r="N60" s="2">
        <v>107</v>
      </c>
      <c r="O60" s="2">
        <v>99</v>
      </c>
      <c r="P60" s="51"/>
    </row>
    <row r="61" spans="1:16" ht="13.5" thickBot="1">
      <c r="A61" s="5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51"/>
    </row>
    <row r="62" spans="1:16">
      <c r="A62" s="51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1"/>
    </row>
    <row r="63" spans="1:16">
      <c r="A63" s="51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1"/>
    </row>
    <row r="64" spans="1:16">
      <c r="A64" s="51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1"/>
    </row>
    <row r="65" spans="1:16">
      <c r="A65" s="51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1"/>
    </row>
    <row r="66" spans="1:16">
      <c r="A66" s="51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1"/>
    </row>
    <row r="67" spans="1:16">
      <c r="A67" s="51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1"/>
    </row>
    <row r="68" spans="1:16">
      <c r="A68" s="51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1"/>
    </row>
    <row r="69" spans="1:16" ht="13.5" thickBot="1">
      <c r="A69" s="51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1"/>
    </row>
    <row r="70" spans="1:16">
      <c r="A70" s="57" t="s">
        <v>0</v>
      </c>
      <c r="B70" s="46" t="s">
        <v>27</v>
      </c>
      <c r="C70" s="46" t="s">
        <v>29</v>
      </c>
      <c r="D70" s="46" t="s">
        <v>31</v>
      </c>
      <c r="E70" s="46" t="s">
        <v>33</v>
      </c>
      <c r="F70" s="46" t="s">
        <v>37</v>
      </c>
      <c r="G70" s="46" t="s">
        <v>38</v>
      </c>
      <c r="H70" s="46" t="s">
        <v>43</v>
      </c>
      <c r="I70" s="46" t="s">
        <v>44</v>
      </c>
      <c r="J70" s="46" t="s">
        <v>46</v>
      </c>
      <c r="K70" s="46" t="s">
        <v>49</v>
      </c>
      <c r="L70" s="46" t="s">
        <v>57</v>
      </c>
      <c r="M70" s="46" t="s">
        <v>58</v>
      </c>
      <c r="N70" s="46" t="s">
        <v>59</v>
      </c>
      <c r="O70" s="46" t="s">
        <v>60</v>
      </c>
      <c r="P70" s="51"/>
    </row>
    <row r="71" spans="1:16">
      <c r="A71" s="57" t="s">
        <v>2</v>
      </c>
      <c r="B71" s="3">
        <v>119</v>
      </c>
      <c r="C71" s="3">
        <v>139</v>
      </c>
      <c r="D71" s="3">
        <v>139</v>
      </c>
      <c r="E71" s="3">
        <v>159</v>
      </c>
      <c r="F71" s="3">
        <v>159</v>
      </c>
      <c r="G71" s="3">
        <v>159</v>
      </c>
      <c r="H71" s="3">
        <v>119</v>
      </c>
      <c r="I71" s="3">
        <v>119</v>
      </c>
      <c r="J71" s="3">
        <v>99</v>
      </c>
      <c r="K71" s="3">
        <v>119</v>
      </c>
      <c r="L71" s="3">
        <v>99</v>
      </c>
      <c r="M71" s="3">
        <v>119</v>
      </c>
      <c r="N71" s="3">
        <v>119</v>
      </c>
      <c r="O71" s="3">
        <v>119</v>
      </c>
      <c r="P71" s="51"/>
    </row>
    <row r="72" spans="1:16">
      <c r="A72" s="58"/>
      <c r="B72" s="2">
        <v>12</v>
      </c>
      <c r="C72" s="2">
        <v>122</v>
      </c>
      <c r="D72" s="2">
        <v>4</v>
      </c>
      <c r="E72" s="2">
        <v>2</v>
      </c>
      <c r="F72" s="2">
        <v>20</v>
      </c>
      <c r="G72" s="2">
        <v>25</v>
      </c>
      <c r="H72" s="2">
        <v>1</v>
      </c>
      <c r="I72" s="2">
        <v>1</v>
      </c>
      <c r="J72" s="2">
        <v>3</v>
      </c>
      <c r="K72" s="2">
        <v>86</v>
      </c>
      <c r="L72" s="2">
        <v>19</v>
      </c>
      <c r="M72" s="2">
        <v>3</v>
      </c>
      <c r="N72" s="2">
        <v>3</v>
      </c>
      <c r="O72" s="2">
        <v>3</v>
      </c>
      <c r="P72" s="51"/>
    </row>
    <row r="73" spans="1:16" ht="13.5" thickBot="1">
      <c r="A73" s="5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51"/>
    </row>
    <row r="74" spans="1:16">
      <c r="A74" s="51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1"/>
    </row>
    <row r="75" spans="1:16">
      <c r="A75" s="51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1"/>
    </row>
    <row r="76" spans="1:16">
      <c r="A76" s="51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1"/>
    </row>
    <row r="77" spans="1:16">
      <c r="A77" s="51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1"/>
    </row>
    <row r="78" spans="1:16">
      <c r="A78" s="51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1"/>
    </row>
    <row r="79" spans="1:16">
      <c r="A79" s="51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1"/>
    </row>
    <row r="80" spans="1:16">
      <c r="A80" s="51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1"/>
    </row>
    <row r="81" spans="1:16" ht="13.5" thickBot="1">
      <c r="A81" s="51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1"/>
    </row>
    <row r="82" spans="1:16">
      <c r="A82" s="57" t="s">
        <v>0</v>
      </c>
      <c r="B82" s="46" t="s">
        <v>61</v>
      </c>
      <c r="C82" s="46" t="s">
        <v>62</v>
      </c>
      <c r="D82" s="46" t="s">
        <v>63</v>
      </c>
      <c r="E82" s="46" t="s">
        <v>65</v>
      </c>
      <c r="F82" s="46" t="s">
        <v>70</v>
      </c>
      <c r="G82" s="46" t="s">
        <v>72</v>
      </c>
      <c r="H82" s="46" t="s">
        <v>73</v>
      </c>
      <c r="I82" s="46" t="s">
        <v>74</v>
      </c>
      <c r="J82" s="46" t="s">
        <v>75</v>
      </c>
      <c r="K82" s="46" t="s">
        <v>79</v>
      </c>
      <c r="L82" s="46" t="s">
        <v>83</v>
      </c>
      <c r="M82" s="46" t="s">
        <v>84</v>
      </c>
      <c r="N82" s="46" t="s">
        <v>85</v>
      </c>
      <c r="O82" s="46" t="s">
        <v>88</v>
      </c>
      <c r="P82" s="51"/>
    </row>
    <row r="83" spans="1:16">
      <c r="A83" s="57" t="s">
        <v>2</v>
      </c>
      <c r="B83" s="47">
        <v>139</v>
      </c>
      <c r="C83" s="47">
        <v>199</v>
      </c>
      <c r="D83" s="47">
        <v>199</v>
      </c>
      <c r="E83" s="47">
        <v>119</v>
      </c>
      <c r="F83" s="47">
        <v>139</v>
      </c>
      <c r="G83" s="47">
        <v>159</v>
      </c>
      <c r="H83" s="47">
        <v>159</v>
      </c>
      <c r="I83" s="47">
        <v>139</v>
      </c>
      <c r="J83" s="47">
        <v>159</v>
      </c>
      <c r="K83" s="47">
        <v>139</v>
      </c>
      <c r="L83" s="47">
        <v>159</v>
      </c>
      <c r="M83" s="47">
        <v>119</v>
      </c>
      <c r="N83" s="47">
        <v>119</v>
      </c>
      <c r="O83" s="47">
        <v>119</v>
      </c>
      <c r="P83" s="51"/>
    </row>
    <row r="84" spans="1:16">
      <c r="A84" s="58"/>
      <c r="B84" s="2">
        <v>3</v>
      </c>
      <c r="C84" s="2">
        <v>1</v>
      </c>
      <c r="D84" s="2">
        <v>3</v>
      </c>
      <c r="E84" s="2">
        <v>154</v>
      </c>
      <c r="F84" s="2">
        <v>3</v>
      </c>
      <c r="G84" s="2">
        <v>3</v>
      </c>
      <c r="H84" s="2">
        <v>3</v>
      </c>
      <c r="I84" s="2">
        <v>3</v>
      </c>
      <c r="J84" s="2">
        <v>3</v>
      </c>
      <c r="K84" s="2">
        <v>3</v>
      </c>
      <c r="L84" s="2">
        <v>1</v>
      </c>
      <c r="M84" s="2">
        <v>3</v>
      </c>
      <c r="N84" s="2">
        <v>3</v>
      </c>
      <c r="O84" s="2">
        <v>120</v>
      </c>
      <c r="P84" s="51"/>
    </row>
    <row r="85" spans="1:16" ht="13.5" thickBot="1">
      <c r="A85" s="51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51"/>
    </row>
    <row r="86" spans="1:16">
      <c r="A86" s="51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1"/>
    </row>
    <row r="87" spans="1:16">
      <c r="A87" s="51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1"/>
    </row>
    <row r="88" spans="1:16">
      <c r="A88" s="51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1"/>
    </row>
    <row r="89" spans="1:16">
      <c r="A89" s="51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1"/>
    </row>
    <row r="90" spans="1:16">
      <c r="A90" s="51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1"/>
    </row>
    <row r="91" spans="1:16">
      <c r="A91" s="51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1"/>
    </row>
    <row r="92" spans="1:16">
      <c r="A92" s="51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1"/>
    </row>
    <row r="93" spans="1:16">
      <c r="A93" s="51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1"/>
    </row>
    <row r="94" spans="1:16">
      <c r="A94" s="57" t="s">
        <v>0</v>
      </c>
      <c r="B94" s="46"/>
      <c r="C94" s="46" t="s">
        <v>89</v>
      </c>
      <c r="D94" s="46" t="s">
        <v>90</v>
      </c>
      <c r="E94" s="46"/>
      <c r="F94" s="46" t="s">
        <v>91</v>
      </c>
      <c r="G94" s="46" t="s">
        <v>93</v>
      </c>
      <c r="H94" s="46"/>
      <c r="I94" s="46"/>
      <c r="J94" s="46"/>
      <c r="K94" s="46"/>
      <c r="L94" s="46" t="s">
        <v>96</v>
      </c>
      <c r="M94" s="46" t="s">
        <v>97</v>
      </c>
      <c r="N94" s="46" t="s">
        <v>98</v>
      </c>
      <c r="O94" s="46" t="s">
        <v>101</v>
      </c>
      <c r="P94" s="51"/>
    </row>
    <row r="95" spans="1:16">
      <c r="A95" s="57" t="s">
        <v>2</v>
      </c>
      <c r="B95" s="3"/>
      <c r="C95" s="3">
        <v>99</v>
      </c>
      <c r="D95" s="3">
        <v>99</v>
      </c>
      <c r="E95" s="3"/>
      <c r="F95" s="3">
        <v>99</v>
      </c>
      <c r="G95" s="3">
        <v>119</v>
      </c>
      <c r="H95" s="3"/>
      <c r="I95" s="3"/>
      <c r="J95" s="3"/>
      <c r="K95" s="3"/>
      <c r="L95" s="3">
        <v>99</v>
      </c>
      <c r="M95" s="3">
        <v>119</v>
      </c>
      <c r="N95" s="3">
        <v>119</v>
      </c>
      <c r="O95" s="3">
        <v>159</v>
      </c>
      <c r="P95" s="51"/>
    </row>
    <row r="96" spans="1:16">
      <c r="A96" s="58"/>
      <c r="B96" s="2"/>
      <c r="C96" s="2">
        <v>114</v>
      </c>
      <c r="D96" s="2">
        <v>184</v>
      </c>
      <c r="E96" s="2"/>
      <c r="F96" s="2">
        <v>28</v>
      </c>
      <c r="G96" s="2">
        <v>21</v>
      </c>
      <c r="H96" s="2"/>
      <c r="I96" s="2"/>
      <c r="J96" s="2"/>
      <c r="K96" s="2"/>
      <c r="L96" s="2">
        <v>94</v>
      </c>
      <c r="M96" s="2">
        <v>20</v>
      </c>
      <c r="N96" s="2">
        <v>505</v>
      </c>
      <c r="O96" s="2">
        <v>32</v>
      </c>
      <c r="P96" s="51"/>
    </row>
    <row r="97" spans="1:16" ht="13.5" thickBot="1">
      <c r="A97" s="5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51"/>
    </row>
    <row r="98" spans="1:16">
      <c r="A98" s="51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1"/>
    </row>
    <row r="99" spans="1:16">
      <c r="A99" s="51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1"/>
    </row>
    <row r="100" spans="1:16">
      <c r="A100" s="51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1"/>
    </row>
    <row r="101" spans="1:16">
      <c r="A101" s="51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1"/>
    </row>
    <row r="102" spans="1:16">
      <c r="A102" s="51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1"/>
    </row>
    <row r="103" spans="1:16">
      <c r="A103" s="51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1"/>
    </row>
    <row r="104" spans="1:16">
      <c r="A104" s="51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1"/>
    </row>
    <row r="105" spans="1:16">
      <c r="A105" s="51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1"/>
    </row>
    <row r="106" spans="1:16">
      <c r="A106" s="57" t="s">
        <v>0</v>
      </c>
      <c r="B106" s="46" t="s">
        <v>102</v>
      </c>
      <c r="C106" s="46"/>
      <c r="D106" s="46" t="s">
        <v>110</v>
      </c>
      <c r="E106" s="46" t="s">
        <v>113</v>
      </c>
      <c r="F106" s="46" t="s">
        <v>114</v>
      </c>
      <c r="G106" s="46" t="s">
        <v>115</v>
      </c>
      <c r="H106" s="46" t="s">
        <v>123</v>
      </c>
      <c r="I106" s="46" t="s">
        <v>126</v>
      </c>
      <c r="J106" s="46" t="s">
        <v>131</v>
      </c>
      <c r="K106" s="46" t="s">
        <v>133</v>
      </c>
      <c r="L106" s="46" t="s">
        <v>135</v>
      </c>
      <c r="M106" s="46" t="s">
        <v>136</v>
      </c>
      <c r="N106" s="46" t="s">
        <v>140</v>
      </c>
      <c r="O106" s="46" t="s">
        <v>144</v>
      </c>
      <c r="P106" s="51"/>
    </row>
    <row r="107" spans="1:16">
      <c r="A107" s="57" t="s">
        <v>2</v>
      </c>
      <c r="B107" s="3">
        <v>159</v>
      </c>
      <c r="C107" s="3"/>
      <c r="D107" s="3">
        <v>159</v>
      </c>
      <c r="E107" s="3">
        <v>159</v>
      </c>
      <c r="F107" s="3">
        <v>159</v>
      </c>
      <c r="G107" s="3">
        <v>159</v>
      </c>
      <c r="H107" s="3">
        <v>89</v>
      </c>
      <c r="I107" s="3">
        <v>99</v>
      </c>
      <c r="J107" s="3">
        <v>139</v>
      </c>
      <c r="K107" s="3">
        <v>99</v>
      </c>
      <c r="L107" s="3">
        <v>99</v>
      </c>
      <c r="M107" s="3">
        <v>99</v>
      </c>
      <c r="N107" s="3">
        <v>139</v>
      </c>
      <c r="O107" s="3">
        <v>75</v>
      </c>
      <c r="P107" s="51"/>
    </row>
    <row r="108" spans="1:16">
      <c r="A108" s="58"/>
      <c r="B108" s="2">
        <v>19</v>
      </c>
      <c r="C108" s="2"/>
      <c r="D108" s="2">
        <v>3</v>
      </c>
      <c r="E108" s="2">
        <v>98</v>
      </c>
      <c r="F108" s="2">
        <v>18</v>
      </c>
      <c r="G108" s="2">
        <v>17</v>
      </c>
      <c r="H108" s="2">
        <v>123</v>
      </c>
      <c r="I108" s="2">
        <v>2</v>
      </c>
      <c r="J108" s="2">
        <v>8</v>
      </c>
      <c r="K108" s="2">
        <v>12</v>
      </c>
      <c r="L108" s="2">
        <v>33</v>
      </c>
      <c r="M108" s="2">
        <v>21</v>
      </c>
      <c r="N108" s="2">
        <v>25</v>
      </c>
      <c r="O108" s="2">
        <v>3</v>
      </c>
      <c r="P108" s="51"/>
    </row>
    <row r="109" spans="1:16" ht="13.5" thickBot="1">
      <c r="A109" s="5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51"/>
    </row>
    <row r="110" spans="1:16">
      <c r="A110" s="51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1"/>
    </row>
    <row r="111" spans="1:16">
      <c r="A111" s="51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1"/>
    </row>
    <row r="112" spans="1:16">
      <c r="A112" s="51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1"/>
    </row>
    <row r="113" spans="1:16">
      <c r="A113" s="51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1"/>
    </row>
    <row r="114" spans="1:16">
      <c r="A114" s="51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1"/>
    </row>
    <row r="115" spans="1:16">
      <c r="A115" s="51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1"/>
    </row>
    <row r="116" spans="1:16">
      <c r="A116" s="51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1"/>
    </row>
    <row r="117" spans="1:16">
      <c r="A117" s="51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1"/>
    </row>
    <row r="118" spans="1:16">
      <c r="A118" s="57" t="s">
        <v>0</v>
      </c>
      <c r="B118" s="46" t="s">
        <v>147</v>
      </c>
      <c r="C118" s="46" t="s">
        <v>148</v>
      </c>
      <c r="D118" s="46" t="s">
        <v>149</v>
      </c>
      <c r="E118" s="46" t="s">
        <v>161</v>
      </c>
      <c r="F118" s="46" t="s">
        <v>162</v>
      </c>
      <c r="G118" s="46" t="s">
        <v>163</v>
      </c>
      <c r="H118" s="46" t="s">
        <v>164</v>
      </c>
      <c r="I118" s="46" t="s">
        <v>165</v>
      </c>
      <c r="J118" s="46" t="s">
        <v>166</v>
      </c>
      <c r="K118" s="46" t="s">
        <v>169</v>
      </c>
      <c r="L118" s="46" t="s">
        <v>170</v>
      </c>
      <c r="M118" s="46"/>
      <c r="N118" s="46" t="s">
        <v>180</v>
      </c>
      <c r="O118" s="46" t="s">
        <v>182</v>
      </c>
      <c r="P118" s="51"/>
    </row>
    <row r="119" spans="1:16">
      <c r="A119" s="57" t="s">
        <v>2</v>
      </c>
      <c r="B119" s="3">
        <v>89</v>
      </c>
      <c r="C119" s="3">
        <v>89</v>
      </c>
      <c r="D119" s="3">
        <v>99</v>
      </c>
      <c r="E119" s="3">
        <v>139</v>
      </c>
      <c r="F119" s="3">
        <v>139</v>
      </c>
      <c r="G119" s="3">
        <v>139</v>
      </c>
      <c r="H119" s="3">
        <v>139</v>
      </c>
      <c r="I119" s="3">
        <v>89</v>
      </c>
      <c r="J119" s="3">
        <v>99</v>
      </c>
      <c r="K119" s="3">
        <v>119</v>
      </c>
      <c r="L119" s="3">
        <v>119</v>
      </c>
      <c r="M119" s="3"/>
      <c r="N119" s="3">
        <v>119</v>
      </c>
      <c r="O119" s="3">
        <v>89</v>
      </c>
      <c r="P119" s="51"/>
    </row>
    <row r="120" spans="1:16">
      <c r="A120" s="58"/>
      <c r="B120" s="2">
        <v>36</v>
      </c>
      <c r="C120" s="2">
        <v>13</v>
      </c>
      <c r="D120" s="2">
        <v>66</v>
      </c>
      <c r="E120" s="2">
        <v>34</v>
      </c>
      <c r="F120" s="2">
        <v>30</v>
      </c>
      <c r="G120" s="2">
        <v>44</v>
      </c>
      <c r="H120" s="2">
        <v>4</v>
      </c>
      <c r="I120" s="2">
        <v>25</v>
      </c>
      <c r="J120" s="2">
        <v>2</v>
      </c>
      <c r="K120" s="2">
        <v>90</v>
      </c>
      <c r="L120" s="2">
        <v>507</v>
      </c>
      <c r="M120" s="2"/>
      <c r="N120" s="2">
        <v>46</v>
      </c>
      <c r="O120" s="2">
        <v>116</v>
      </c>
      <c r="P120" s="51"/>
    </row>
    <row r="121" spans="1:16" ht="13.5" thickBot="1">
      <c r="A121" s="5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51"/>
    </row>
    <row r="122" spans="1:16">
      <c r="A122" s="51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1"/>
    </row>
    <row r="123" spans="1:16">
      <c r="A123" s="51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1"/>
    </row>
    <row r="124" spans="1:16">
      <c r="A124" s="51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1"/>
    </row>
    <row r="125" spans="1:16">
      <c r="A125" s="51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1"/>
    </row>
    <row r="126" spans="1:16">
      <c r="A126" s="51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1"/>
    </row>
    <row r="127" spans="1:16">
      <c r="A127" s="51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1"/>
    </row>
    <row r="128" spans="1:16">
      <c r="A128" s="51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1"/>
    </row>
    <row r="129" spans="1:16">
      <c r="A129" s="51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1"/>
    </row>
    <row r="130" spans="1:16">
      <c r="A130" s="57" t="s">
        <v>0</v>
      </c>
      <c r="B130" s="46" t="s">
        <v>183</v>
      </c>
      <c r="C130" s="46" t="s">
        <v>194</v>
      </c>
      <c r="D130" s="46" t="s">
        <v>202</v>
      </c>
      <c r="E130" s="46" t="s">
        <v>177</v>
      </c>
      <c r="F130" s="46" t="s">
        <v>190</v>
      </c>
      <c r="G130" s="46" t="s">
        <v>191</v>
      </c>
      <c r="H130" s="46" t="s">
        <v>192</v>
      </c>
      <c r="I130" s="46" t="s">
        <v>193</v>
      </c>
      <c r="J130" s="46" t="s">
        <v>195</v>
      </c>
      <c r="K130" s="46" t="s">
        <v>197</v>
      </c>
      <c r="L130" s="46" t="s">
        <v>198</v>
      </c>
      <c r="M130" s="46" t="s">
        <v>199</v>
      </c>
      <c r="N130" s="46" t="s">
        <v>200</v>
      </c>
      <c r="O130" s="46" t="s">
        <v>201</v>
      </c>
      <c r="P130" s="51"/>
    </row>
    <row r="131" spans="1:16">
      <c r="A131" s="57" t="s">
        <v>2</v>
      </c>
      <c r="B131" s="3">
        <v>89</v>
      </c>
      <c r="C131" s="3">
        <v>139</v>
      </c>
      <c r="D131" s="3">
        <v>99</v>
      </c>
      <c r="E131" s="3">
        <v>119</v>
      </c>
      <c r="F131" s="3">
        <v>139</v>
      </c>
      <c r="G131" s="3">
        <v>159</v>
      </c>
      <c r="H131" s="3">
        <v>159</v>
      </c>
      <c r="I131" s="3">
        <v>159</v>
      </c>
      <c r="J131" s="3">
        <v>119</v>
      </c>
      <c r="K131" s="3">
        <v>99</v>
      </c>
      <c r="L131" s="3">
        <v>139</v>
      </c>
      <c r="M131" s="3">
        <v>159</v>
      </c>
      <c r="N131" s="3">
        <v>159</v>
      </c>
      <c r="O131" s="3">
        <v>119</v>
      </c>
      <c r="P131" s="5"/>
    </row>
    <row r="132" spans="1:16">
      <c r="A132" s="58"/>
      <c r="B132" s="2">
        <v>110</v>
      </c>
      <c r="C132" s="2">
        <v>37</v>
      </c>
      <c r="D132" s="2">
        <v>109</v>
      </c>
      <c r="E132" s="2">
        <v>6</v>
      </c>
      <c r="F132" s="2">
        <v>69</v>
      </c>
      <c r="G132" s="2">
        <v>12</v>
      </c>
      <c r="H132" s="2">
        <v>27</v>
      </c>
      <c r="I132" s="2">
        <v>166</v>
      </c>
      <c r="J132" s="2">
        <v>66</v>
      </c>
      <c r="K132" s="2">
        <v>117</v>
      </c>
      <c r="L132" s="2">
        <v>54</v>
      </c>
      <c r="M132" s="2">
        <v>27</v>
      </c>
      <c r="N132" s="2">
        <v>43</v>
      </c>
      <c r="O132" s="2">
        <v>66</v>
      </c>
      <c r="P132" s="51"/>
    </row>
    <row r="133" spans="1:16" ht="13.5" thickBot="1">
      <c r="A133" s="5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51"/>
    </row>
    <row r="134" spans="1:16">
      <c r="A134" s="51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1"/>
    </row>
    <row r="135" spans="1:16">
      <c r="A135" s="51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1"/>
    </row>
    <row r="136" spans="1:16">
      <c r="A136" s="51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1"/>
    </row>
    <row r="137" spans="1:16">
      <c r="A137" s="51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1"/>
    </row>
    <row r="138" spans="1:16">
      <c r="A138" s="51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1"/>
    </row>
    <row r="139" spans="1:16">
      <c r="A139" s="51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1"/>
    </row>
    <row r="140" spans="1:16">
      <c r="A140" s="51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1"/>
    </row>
    <row r="141" spans="1:16" ht="13.5" thickBot="1">
      <c r="A141" s="51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1"/>
    </row>
    <row r="142" spans="1:16">
      <c r="A142" s="57" t="s">
        <v>0</v>
      </c>
      <c r="B142" s="46" t="s">
        <v>205</v>
      </c>
      <c r="C142" s="46" t="s">
        <v>206</v>
      </c>
      <c r="D142" s="46" t="s">
        <v>207</v>
      </c>
      <c r="E142" s="46" t="s">
        <v>208</v>
      </c>
      <c r="F142" s="46" t="s">
        <v>209</v>
      </c>
      <c r="G142" s="46" t="s">
        <v>210</v>
      </c>
      <c r="H142" s="46" t="s">
        <v>211</v>
      </c>
      <c r="I142" s="46" t="s">
        <v>212</v>
      </c>
      <c r="J142" s="46" t="s">
        <v>213</v>
      </c>
      <c r="K142" s="46" t="s">
        <v>215</v>
      </c>
      <c r="L142" s="46"/>
      <c r="M142" s="46" t="s">
        <v>217</v>
      </c>
      <c r="N142" s="46" t="s">
        <v>218</v>
      </c>
      <c r="O142" s="46" t="s">
        <v>219</v>
      </c>
      <c r="P142" s="51"/>
    </row>
    <row r="143" spans="1:16">
      <c r="A143" s="57" t="s">
        <v>2</v>
      </c>
      <c r="B143" s="3">
        <v>75</v>
      </c>
      <c r="C143" s="3">
        <v>75</v>
      </c>
      <c r="D143" s="3">
        <v>119</v>
      </c>
      <c r="E143" s="3">
        <v>139</v>
      </c>
      <c r="F143" s="3">
        <v>139</v>
      </c>
      <c r="G143" s="3">
        <v>139</v>
      </c>
      <c r="H143" s="3">
        <v>119</v>
      </c>
      <c r="I143" s="3">
        <v>99</v>
      </c>
      <c r="J143" s="3">
        <v>119</v>
      </c>
      <c r="K143" s="3">
        <v>75</v>
      </c>
      <c r="L143" s="3"/>
      <c r="M143" s="3">
        <v>139</v>
      </c>
      <c r="N143" s="3">
        <v>139</v>
      </c>
      <c r="O143" s="3">
        <v>139</v>
      </c>
      <c r="P143" s="5"/>
    </row>
    <row r="144" spans="1:16">
      <c r="A144" s="58"/>
      <c r="B144" s="2">
        <v>156</v>
      </c>
      <c r="C144" s="2">
        <v>32</v>
      </c>
      <c r="D144" s="2">
        <v>72</v>
      </c>
      <c r="E144" s="2">
        <v>92</v>
      </c>
      <c r="F144" s="2">
        <v>27</v>
      </c>
      <c r="G144" s="2">
        <v>9</v>
      </c>
      <c r="H144" s="2">
        <v>101</v>
      </c>
      <c r="I144" s="2">
        <v>76</v>
      </c>
      <c r="J144" s="2">
        <v>46</v>
      </c>
      <c r="K144" s="2">
        <v>7</v>
      </c>
      <c r="L144" s="2"/>
      <c r="M144" s="2">
        <v>9</v>
      </c>
      <c r="N144" s="2">
        <v>4</v>
      </c>
      <c r="O144" s="2">
        <v>60</v>
      </c>
      <c r="P144" s="51"/>
    </row>
    <row r="145" spans="1:16" ht="13.5" thickBot="1">
      <c r="A145" s="5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51"/>
    </row>
    <row r="146" spans="1:16">
      <c r="A146" s="51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1"/>
    </row>
    <row r="147" spans="1:16">
      <c r="A147" s="51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1"/>
    </row>
    <row r="148" spans="1:16">
      <c r="A148" s="51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1"/>
    </row>
    <row r="149" spans="1:16">
      <c r="A149" s="51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1"/>
    </row>
    <row r="150" spans="1:16">
      <c r="A150" s="51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1"/>
    </row>
    <row r="151" spans="1:16">
      <c r="A151" s="51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1"/>
    </row>
    <row r="152" spans="1:16">
      <c r="A152" s="51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1"/>
    </row>
    <row r="153" spans="1:16">
      <c r="A153" s="51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1"/>
    </row>
    <row r="154" spans="1:16">
      <c r="A154" s="57" t="s">
        <v>0</v>
      </c>
      <c r="B154" s="46" t="s">
        <v>220</v>
      </c>
      <c r="C154" s="46" t="s">
        <v>221</v>
      </c>
      <c r="D154" s="46" t="s">
        <v>222</v>
      </c>
      <c r="E154" s="46" t="s">
        <v>223</v>
      </c>
      <c r="F154" s="46" t="s">
        <v>224</v>
      </c>
      <c r="G154" s="46" t="s">
        <v>225</v>
      </c>
      <c r="H154" s="46" t="s">
        <v>226</v>
      </c>
      <c r="I154" s="46" t="s">
        <v>227</v>
      </c>
      <c r="J154" s="46" t="s">
        <v>228</v>
      </c>
      <c r="K154" s="46" t="s">
        <v>230</v>
      </c>
      <c r="L154" s="46" t="s">
        <v>231</v>
      </c>
      <c r="M154" s="46" t="s">
        <v>232</v>
      </c>
      <c r="N154" s="46" t="s">
        <v>233</v>
      </c>
      <c r="O154" s="46" t="s">
        <v>234</v>
      </c>
      <c r="P154" s="51"/>
    </row>
    <row r="155" spans="1:16">
      <c r="A155" s="57" t="s">
        <v>2</v>
      </c>
      <c r="B155" s="3">
        <v>159</v>
      </c>
      <c r="C155" s="3">
        <v>119</v>
      </c>
      <c r="D155" s="3">
        <v>119</v>
      </c>
      <c r="E155" s="3">
        <v>119</v>
      </c>
      <c r="F155" s="3">
        <v>139</v>
      </c>
      <c r="G155" s="3">
        <v>139</v>
      </c>
      <c r="H155" s="3">
        <v>75</v>
      </c>
      <c r="I155" s="3">
        <v>119</v>
      </c>
      <c r="J155" s="3">
        <v>139</v>
      </c>
      <c r="K155" s="3">
        <v>139</v>
      </c>
      <c r="L155" s="3">
        <v>139</v>
      </c>
      <c r="M155" s="3">
        <v>99</v>
      </c>
      <c r="N155" s="3">
        <v>119</v>
      </c>
      <c r="O155" s="3">
        <v>119</v>
      </c>
      <c r="P155" s="5"/>
    </row>
    <row r="156" spans="1:16">
      <c r="A156" s="58"/>
      <c r="B156" s="2">
        <v>64</v>
      </c>
      <c r="C156" s="2">
        <v>179</v>
      </c>
      <c r="D156" s="2">
        <v>158</v>
      </c>
      <c r="E156" s="2">
        <v>100</v>
      </c>
      <c r="F156" s="2">
        <v>75</v>
      </c>
      <c r="G156" s="2">
        <v>128</v>
      </c>
      <c r="H156" s="2">
        <v>156</v>
      </c>
      <c r="I156" s="2">
        <v>73</v>
      </c>
      <c r="J156" s="2">
        <v>10</v>
      </c>
      <c r="K156" s="2">
        <v>47</v>
      </c>
      <c r="L156" s="2">
        <v>71</v>
      </c>
      <c r="M156" s="2">
        <v>45</v>
      </c>
      <c r="N156" s="2">
        <v>10</v>
      </c>
      <c r="O156" s="2">
        <v>48</v>
      </c>
      <c r="P156" s="51"/>
    </row>
    <row r="157" spans="1:16" ht="13.5" thickBot="1">
      <c r="A157" s="5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51"/>
    </row>
    <row r="158" spans="1:16">
      <c r="A158" s="51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1"/>
    </row>
    <row r="159" spans="1:16">
      <c r="A159" s="51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1"/>
    </row>
    <row r="160" spans="1:16">
      <c r="A160" s="51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1"/>
    </row>
    <row r="161" spans="1:16">
      <c r="A161" s="51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1"/>
    </row>
    <row r="162" spans="1:16">
      <c r="A162" s="51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1"/>
    </row>
    <row r="163" spans="1:16">
      <c r="A163" s="51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1"/>
    </row>
    <row r="164" spans="1:16">
      <c r="A164" s="51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1"/>
    </row>
    <row r="165" spans="1:16">
      <c r="A165" s="51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1"/>
    </row>
    <row r="166" spans="1:16">
      <c r="A166" s="57" t="s">
        <v>0</v>
      </c>
      <c r="B166" s="46" t="s">
        <v>235</v>
      </c>
      <c r="C166" s="46" t="s">
        <v>236</v>
      </c>
      <c r="D166" s="46" t="s">
        <v>13</v>
      </c>
      <c r="E166" s="46" t="s">
        <v>15</v>
      </c>
      <c r="F166" s="46" t="s">
        <v>17</v>
      </c>
      <c r="G166" s="46" t="s">
        <v>18</v>
      </c>
      <c r="H166" s="46" t="s">
        <v>19</v>
      </c>
      <c r="I166" s="46" t="s">
        <v>20</v>
      </c>
      <c r="J166" s="46" t="s">
        <v>21</v>
      </c>
      <c r="K166" s="46"/>
      <c r="L166" s="46" t="s">
        <v>30</v>
      </c>
      <c r="M166" s="46" t="s">
        <v>32</v>
      </c>
      <c r="N166" s="46" t="s">
        <v>34</v>
      </c>
      <c r="O166" s="46" t="s">
        <v>35</v>
      </c>
      <c r="P166" s="51"/>
    </row>
    <row r="167" spans="1:16">
      <c r="A167" s="57" t="s">
        <v>2</v>
      </c>
      <c r="B167" s="3">
        <v>75</v>
      </c>
      <c r="C167" s="3">
        <v>75</v>
      </c>
      <c r="D167" s="3">
        <v>119</v>
      </c>
      <c r="E167" s="3">
        <v>119</v>
      </c>
      <c r="F167" s="3">
        <v>99</v>
      </c>
      <c r="G167" s="3">
        <v>119</v>
      </c>
      <c r="H167" s="3">
        <v>99</v>
      </c>
      <c r="I167" s="3">
        <v>119</v>
      </c>
      <c r="J167" s="3">
        <v>119</v>
      </c>
      <c r="K167" s="3"/>
      <c r="L167" s="3">
        <v>159</v>
      </c>
      <c r="M167" s="3">
        <v>159</v>
      </c>
      <c r="N167" s="3">
        <v>159</v>
      </c>
      <c r="O167" s="3">
        <v>179</v>
      </c>
      <c r="P167" s="5"/>
    </row>
    <row r="168" spans="1:16">
      <c r="A168" s="58"/>
      <c r="B168" s="2">
        <v>127</v>
      </c>
      <c r="C168" s="2">
        <v>126</v>
      </c>
      <c r="D168" s="2">
        <v>6</v>
      </c>
      <c r="E168" s="2">
        <v>3</v>
      </c>
      <c r="F168" s="2">
        <v>3</v>
      </c>
      <c r="G168" s="2">
        <v>3</v>
      </c>
      <c r="H168" s="2">
        <v>7</v>
      </c>
      <c r="I168" s="2">
        <v>4</v>
      </c>
      <c r="J168" s="2">
        <v>17</v>
      </c>
      <c r="K168" s="2"/>
      <c r="L168" s="2">
        <v>11</v>
      </c>
      <c r="M168" s="2">
        <v>3</v>
      </c>
      <c r="N168" s="2">
        <v>3</v>
      </c>
      <c r="O168" s="2">
        <v>3</v>
      </c>
      <c r="P168" s="51"/>
    </row>
    <row r="169" spans="1:16" ht="13.5" thickBot="1">
      <c r="A169" s="51"/>
      <c r="B169" s="51"/>
      <c r="C169" s="51"/>
      <c r="D169" s="50"/>
      <c r="E169" s="50"/>
      <c r="F169" s="50"/>
      <c r="G169" s="50"/>
      <c r="H169" s="50"/>
      <c r="I169" s="50"/>
      <c r="J169" s="50"/>
      <c r="K169" s="51"/>
      <c r="L169" s="51"/>
      <c r="M169" s="51"/>
      <c r="N169" s="51"/>
      <c r="O169" s="51"/>
      <c r="P169" s="51"/>
    </row>
    <row r="170" spans="1:16">
      <c r="A170" s="51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1"/>
    </row>
    <row r="171" spans="1:16">
      <c r="A171" s="51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1"/>
    </row>
    <row r="172" spans="1:16">
      <c r="A172" s="51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1"/>
    </row>
    <row r="173" spans="1:16">
      <c r="A173" s="51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1"/>
    </row>
    <row r="174" spans="1:16">
      <c r="A174" s="51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1"/>
    </row>
    <row r="175" spans="1:16">
      <c r="A175" s="51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1"/>
    </row>
    <row r="176" spans="1:16">
      <c r="A176" s="51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1"/>
    </row>
    <row r="177" spans="1:16">
      <c r="A177" s="51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1"/>
    </row>
    <row r="178" spans="1:16">
      <c r="A178" s="57" t="s">
        <v>0</v>
      </c>
      <c r="B178" s="46" t="s">
        <v>36</v>
      </c>
      <c r="C178" s="46" t="s">
        <v>39</v>
      </c>
      <c r="D178" s="46"/>
      <c r="E178" s="46" t="s">
        <v>41</v>
      </c>
      <c r="F178" s="46" t="s">
        <v>42</v>
      </c>
      <c r="G178" s="46" t="s">
        <v>45</v>
      </c>
      <c r="H178" s="46" t="s">
        <v>48</v>
      </c>
      <c r="I178" s="46" t="s">
        <v>50</v>
      </c>
      <c r="J178" s="46" t="s">
        <v>51</v>
      </c>
      <c r="K178" s="46" t="s">
        <v>53</v>
      </c>
      <c r="L178" s="46" t="s">
        <v>54</v>
      </c>
      <c r="M178" s="46" t="s">
        <v>55</v>
      </c>
      <c r="N178" s="46" t="s">
        <v>56</v>
      </c>
      <c r="O178" s="46" t="s">
        <v>64</v>
      </c>
      <c r="P178" s="51"/>
    </row>
    <row r="179" spans="1:16">
      <c r="A179" s="57" t="s">
        <v>2</v>
      </c>
      <c r="B179" s="3">
        <v>179</v>
      </c>
      <c r="C179" s="3">
        <v>159</v>
      </c>
      <c r="D179" s="3"/>
      <c r="E179" s="3">
        <v>159</v>
      </c>
      <c r="F179" s="3">
        <v>119</v>
      </c>
      <c r="G179" s="3">
        <v>119</v>
      </c>
      <c r="H179" s="3">
        <v>219</v>
      </c>
      <c r="I179" s="3">
        <v>119</v>
      </c>
      <c r="J179" s="3">
        <v>179</v>
      </c>
      <c r="K179" s="3">
        <v>199</v>
      </c>
      <c r="L179" s="3">
        <v>119</v>
      </c>
      <c r="M179" s="3">
        <v>159</v>
      </c>
      <c r="N179" s="3">
        <v>159</v>
      </c>
      <c r="O179" s="3">
        <v>99</v>
      </c>
      <c r="P179" s="5"/>
    </row>
    <row r="180" spans="1:16">
      <c r="A180" s="58"/>
      <c r="B180" s="2">
        <v>3</v>
      </c>
      <c r="C180" s="2">
        <v>1</v>
      </c>
      <c r="D180" s="2"/>
      <c r="E180" s="2">
        <v>3</v>
      </c>
      <c r="F180" s="2">
        <v>3</v>
      </c>
      <c r="G180" s="2">
        <v>11</v>
      </c>
      <c r="H180" s="2">
        <v>3</v>
      </c>
      <c r="I180" s="2">
        <v>1</v>
      </c>
      <c r="J180" s="2">
        <v>3</v>
      </c>
      <c r="K180" s="2">
        <v>3</v>
      </c>
      <c r="L180" s="2">
        <v>3</v>
      </c>
      <c r="M180" s="2">
        <v>3</v>
      </c>
      <c r="N180" s="2">
        <v>17</v>
      </c>
      <c r="O180" s="2">
        <v>3</v>
      </c>
      <c r="P180" s="51"/>
    </row>
    <row r="181" spans="1:16" ht="13.5" thickBot="1">
      <c r="A181" s="58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51"/>
    </row>
    <row r="182" spans="1:16">
      <c r="A182" s="51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60"/>
      <c r="P182" s="61"/>
    </row>
    <row r="183" spans="1:16">
      <c r="A183" s="51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62"/>
      <c r="P183" s="61"/>
    </row>
    <row r="184" spans="1:16">
      <c r="A184" s="51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62"/>
      <c r="P184" s="61"/>
    </row>
    <row r="185" spans="1:16">
      <c r="A185" s="51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62"/>
      <c r="P185" s="61"/>
    </row>
    <row r="186" spans="1:16">
      <c r="A186" s="51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62"/>
      <c r="P186" s="61"/>
    </row>
    <row r="187" spans="1:16">
      <c r="A187" s="51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62"/>
      <c r="P187" s="61"/>
    </row>
    <row r="188" spans="1:16">
      <c r="A188" s="51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62"/>
      <c r="P188" s="61"/>
    </row>
    <row r="189" spans="1:16">
      <c r="A189" s="51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62"/>
      <c r="P189" s="61"/>
    </row>
    <row r="190" spans="1:16">
      <c r="A190" s="57" t="s">
        <v>0</v>
      </c>
      <c r="B190" s="46" t="s">
        <v>66</v>
      </c>
      <c r="C190" s="46" t="s">
        <v>67</v>
      </c>
      <c r="D190" s="46" t="s">
        <v>68</v>
      </c>
      <c r="E190" s="46" t="s">
        <v>69</v>
      </c>
      <c r="F190" s="46" t="s">
        <v>71</v>
      </c>
      <c r="G190" s="46" t="s">
        <v>80</v>
      </c>
      <c r="H190" s="46" t="s">
        <v>81</v>
      </c>
      <c r="I190" s="46" t="s">
        <v>92</v>
      </c>
      <c r="J190" s="46" t="s">
        <v>94</v>
      </c>
      <c r="K190" s="46"/>
      <c r="L190" s="46" t="s">
        <v>99</v>
      </c>
      <c r="M190" s="46" t="s">
        <v>100</v>
      </c>
      <c r="N190" s="46" t="s">
        <v>103</v>
      </c>
      <c r="O190" s="48" t="s">
        <v>104</v>
      </c>
      <c r="P190" s="63"/>
    </row>
    <row r="191" spans="1:16">
      <c r="A191" s="57" t="s">
        <v>2</v>
      </c>
      <c r="B191" s="3">
        <v>99</v>
      </c>
      <c r="C191" s="3">
        <v>159</v>
      </c>
      <c r="D191" s="3">
        <v>159</v>
      </c>
      <c r="E191" s="3">
        <v>139</v>
      </c>
      <c r="F191" s="3">
        <v>159</v>
      </c>
      <c r="G191" s="3">
        <v>139</v>
      </c>
      <c r="H191" s="3">
        <v>159</v>
      </c>
      <c r="I191" s="3">
        <v>119</v>
      </c>
      <c r="J191" s="3">
        <v>199</v>
      </c>
      <c r="K191" s="3"/>
      <c r="L191" s="3">
        <v>139</v>
      </c>
      <c r="M191" s="3">
        <v>159</v>
      </c>
      <c r="N191" s="3">
        <v>159</v>
      </c>
      <c r="O191" s="7">
        <v>119</v>
      </c>
      <c r="P191" s="64"/>
    </row>
    <row r="192" spans="1:16">
      <c r="A192" s="58"/>
      <c r="B192" s="2">
        <v>3</v>
      </c>
      <c r="C192" s="2">
        <v>1</v>
      </c>
      <c r="D192" s="2">
        <v>6</v>
      </c>
      <c r="E192" s="2">
        <v>8</v>
      </c>
      <c r="F192" s="2">
        <v>1</v>
      </c>
      <c r="G192" s="2">
        <v>3</v>
      </c>
      <c r="H192" s="2">
        <v>3</v>
      </c>
      <c r="I192" s="2">
        <v>16</v>
      </c>
      <c r="J192" s="2">
        <v>6</v>
      </c>
      <c r="K192" s="2"/>
      <c r="L192" s="2">
        <v>12</v>
      </c>
      <c r="M192" s="2">
        <v>25</v>
      </c>
      <c r="N192" s="2">
        <v>14</v>
      </c>
      <c r="O192" s="9">
        <v>27</v>
      </c>
      <c r="P192" s="10"/>
    </row>
    <row r="193" spans="1:16" ht="13.5" thickBot="1">
      <c r="A193" s="58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51"/>
    </row>
    <row r="194" spans="1:16">
      <c r="A194" s="51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60"/>
      <c r="P194" s="65"/>
    </row>
    <row r="195" spans="1:16">
      <c r="A195" s="51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62"/>
      <c r="P195" s="65"/>
    </row>
    <row r="196" spans="1:16">
      <c r="A196" s="51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62"/>
      <c r="P196" s="65"/>
    </row>
    <row r="197" spans="1:16">
      <c r="A197" s="51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62"/>
      <c r="P197" s="65"/>
    </row>
    <row r="198" spans="1:16">
      <c r="A198" s="51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62"/>
      <c r="P198" s="65"/>
    </row>
    <row r="199" spans="1:16">
      <c r="A199" s="51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62"/>
      <c r="P199" s="65"/>
    </row>
    <row r="200" spans="1:16">
      <c r="A200" s="51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62"/>
      <c r="P200" s="65"/>
    </row>
    <row r="201" spans="1:16">
      <c r="A201" s="51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62"/>
      <c r="P201" s="65"/>
    </row>
    <row r="202" spans="1:16">
      <c r="A202" s="57" t="s">
        <v>0</v>
      </c>
      <c r="B202" s="46" t="s">
        <v>105</v>
      </c>
      <c r="C202" s="46" t="s">
        <v>106</v>
      </c>
      <c r="D202" s="46" t="s">
        <v>107</v>
      </c>
      <c r="E202" s="46" t="s">
        <v>109</v>
      </c>
      <c r="F202" s="46" t="s">
        <v>111</v>
      </c>
      <c r="G202" s="46" t="s">
        <v>112</v>
      </c>
      <c r="H202" s="46"/>
      <c r="I202" s="46" t="s">
        <v>125</v>
      </c>
      <c r="J202" s="46"/>
      <c r="K202" s="46"/>
      <c r="L202" s="46"/>
      <c r="M202" s="46"/>
      <c r="N202" s="46"/>
      <c r="O202" s="48"/>
      <c r="P202" s="66"/>
    </row>
    <row r="203" spans="1:16">
      <c r="A203" s="57" t="s">
        <v>2</v>
      </c>
      <c r="B203" s="3">
        <v>139</v>
      </c>
      <c r="C203" s="3">
        <v>139</v>
      </c>
      <c r="D203" s="3">
        <v>139</v>
      </c>
      <c r="E203" s="3">
        <v>139</v>
      </c>
      <c r="F203" s="3">
        <v>119</v>
      </c>
      <c r="G203" s="3">
        <v>119</v>
      </c>
      <c r="H203" s="3"/>
      <c r="I203" s="3">
        <v>99</v>
      </c>
      <c r="J203" s="3"/>
      <c r="K203" s="3"/>
      <c r="L203" s="3"/>
      <c r="M203" s="3"/>
      <c r="N203" s="3"/>
      <c r="O203" s="7"/>
      <c r="P203" s="64"/>
    </row>
    <row r="204" spans="1:16">
      <c r="A204" s="58"/>
      <c r="B204" s="2">
        <v>30</v>
      </c>
      <c r="C204" s="2">
        <v>36</v>
      </c>
      <c r="D204" s="2">
        <v>12</v>
      </c>
      <c r="E204" s="2">
        <v>14</v>
      </c>
      <c r="F204" s="2">
        <v>61</v>
      </c>
      <c r="G204" s="2">
        <v>5</v>
      </c>
      <c r="H204" s="2"/>
      <c r="I204" s="2">
        <v>11</v>
      </c>
      <c r="J204" s="2"/>
      <c r="K204" s="2"/>
      <c r="L204" s="2"/>
      <c r="M204" s="2"/>
      <c r="N204" s="2"/>
      <c r="O204" s="9"/>
      <c r="P204" s="10"/>
    </row>
    <row r="205" spans="1:16" ht="13.5" thickBot="1">
      <c r="A205" s="51"/>
      <c r="B205" s="51"/>
      <c r="C205" s="51"/>
      <c r="D205" s="50"/>
      <c r="E205" s="50"/>
      <c r="F205" s="50"/>
      <c r="G205" s="50"/>
      <c r="H205" s="50"/>
      <c r="I205" s="50"/>
      <c r="J205" s="50"/>
      <c r="K205" s="51"/>
      <c r="L205" s="51"/>
      <c r="M205" s="51"/>
      <c r="N205" s="51"/>
      <c r="O205" s="51"/>
      <c r="P205" s="51"/>
    </row>
    <row r="206" spans="1:16">
      <c r="A206" s="51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1"/>
    </row>
    <row r="207" spans="1:16">
      <c r="A207" s="51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1"/>
    </row>
    <row r="208" spans="1:16">
      <c r="A208" s="51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1"/>
    </row>
    <row r="209" spans="1:16">
      <c r="A209" s="51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1"/>
    </row>
    <row r="210" spans="1:16">
      <c r="A210" s="51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1"/>
    </row>
    <row r="211" spans="1:16">
      <c r="A211" s="51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1"/>
    </row>
    <row r="212" spans="1:16">
      <c r="A212" s="51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1"/>
    </row>
    <row r="213" spans="1:16">
      <c r="A213" s="51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1"/>
    </row>
    <row r="214" spans="1:16">
      <c r="A214" s="57" t="s">
        <v>0</v>
      </c>
      <c r="B214" s="46" t="s">
        <v>276</v>
      </c>
      <c r="C214" s="46" t="s">
        <v>277</v>
      </c>
      <c r="D214" s="46" t="s">
        <v>278</v>
      </c>
      <c r="E214" s="46" t="s">
        <v>279</v>
      </c>
      <c r="F214" s="46" t="s">
        <v>283</v>
      </c>
      <c r="G214" s="46" t="s">
        <v>285</v>
      </c>
      <c r="H214" s="46" t="s">
        <v>287</v>
      </c>
      <c r="I214" s="46" t="s">
        <v>288</v>
      </c>
      <c r="J214" s="46" t="s">
        <v>289</v>
      </c>
      <c r="K214" s="46" t="s">
        <v>291</v>
      </c>
      <c r="L214" s="46" t="s">
        <v>292</v>
      </c>
      <c r="M214" s="46" t="s">
        <v>294</v>
      </c>
      <c r="N214" s="46" t="s">
        <v>295</v>
      </c>
      <c r="O214" s="46" t="s">
        <v>296</v>
      </c>
      <c r="P214" s="67"/>
    </row>
    <row r="215" spans="1:16">
      <c r="A215" s="57" t="s">
        <v>2</v>
      </c>
      <c r="B215" s="3">
        <v>65</v>
      </c>
      <c r="C215" s="3">
        <v>65</v>
      </c>
      <c r="D215" s="3">
        <v>65</v>
      </c>
      <c r="E215" s="3">
        <v>65</v>
      </c>
      <c r="F215" s="3">
        <v>35</v>
      </c>
      <c r="G215" s="3">
        <v>35</v>
      </c>
      <c r="H215" s="3">
        <v>45</v>
      </c>
      <c r="I215" s="3">
        <v>45</v>
      </c>
      <c r="J215" s="3">
        <v>55</v>
      </c>
      <c r="K215" s="3">
        <v>55</v>
      </c>
      <c r="L215" s="3">
        <v>55</v>
      </c>
      <c r="M215" s="3">
        <v>75</v>
      </c>
      <c r="N215" s="3">
        <v>35</v>
      </c>
      <c r="O215" s="3">
        <v>35</v>
      </c>
      <c r="P215" s="68"/>
    </row>
    <row r="216" spans="1:16">
      <c r="A216" s="58"/>
      <c r="B216" s="2">
        <v>1</v>
      </c>
      <c r="C216" s="2">
        <v>1</v>
      </c>
      <c r="D216" s="2">
        <v>1</v>
      </c>
      <c r="E216" s="2">
        <v>1</v>
      </c>
      <c r="F216" s="2">
        <v>1</v>
      </c>
      <c r="G216" s="2">
        <v>1</v>
      </c>
      <c r="H216" s="2">
        <v>1</v>
      </c>
      <c r="I216" s="2">
        <v>1</v>
      </c>
      <c r="J216" s="2">
        <v>1</v>
      </c>
      <c r="K216" s="2">
        <v>1</v>
      </c>
      <c r="L216" s="2">
        <v>1</v>
      </c>
      <c r="M216" s="2">
        <v>1</v>
      </c>
      <c r="N216" s="2">
        <v>1</v>
      </c>
      <c r="O216" s="2">
        <v>2</v>
      </c>
      <c r="P216" s="4"/>
    </row>
    <row r="217" spans="1:16">
      <c r="A217" s="58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51"/>
    </row>
    <row r="218" spans="1:16" ht="13.5" thickBot="1">
      <c r="A218" s="58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51"/>
    </row>
    <row r="219" spans="1:16">
      <c r="A219" s="51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1"/>
    </row>
    <row r="220" spans="1:16">
      <c r="A220" s="51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1"/>
    </row>
    <row r="221" spans="1:16">
      <c r="A221" s="51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1"/>
    </row>
    <row r="222" spans="1:16">
      <c r="A222" s="51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1"/>
    </row>
    <row r="223" spans="1:16">
      <c r="A223" s="51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1"/>
    </row>
    <row r="224" spans="1:16">
      <c r="A224" s="51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1"/>
    </row>
    <row r="225" spans="1:16">
      <c r="A225" s="51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1"/>
    </row>
    <row r="226" spans="1:16">
      <c r="A226" s="51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1"/>
    </row>
    <row r="227" spans="1:16">
      <c r="A227" s="57" t="s">
        <v>0</v>
      </c>
      <c r="B227" s="46" t="s">
        <v>301</v>
      </c>
      <c r="C227" s="46" t="s">
        <v>302</v>
      </c>
      <c r="D227" s="46" t="s">
        <v>303</v>
      </c>
      <c r="E227" s="46" t="s">
        <v>304</v>
      </c>
      <c r="F227" s="46" t="s">
        <v>305</v>
      </c>
      <c r="G227" s="46" t="s">
        <v>306</v>
      </c>
      <c r="H227" s="46" t="s">
        <v>307</v>
      </c>
      <c r="I227" s="46" t="s">
        <v>308</v>
      </c>
      <c r="J227" s="46" t="s">
        <v>309</v>
      </c>
      <c r="K227" s="46" t="s">
        <v>311</v>
      </c>
      <c r="L227" s="49"/>
      <c r="M227" s="46"/>
      <c r="N227" s="46" t="s">
        <v>290</v>
      </c>
      <c r="O227" s="46" t="s">
        <v>310</v>
      </c>
      <c r="P227" s="67"/>
    </row>
    <row r="228" spans="1:16">
      <c r="A228" s="57" t="s">
        <v>2</v>
      </c>
      <c r="B228" s="3">
        <v>45</v>
      </c>
      <c r="C228" s="3">
        <v>45</v>
      </c>
      <c r="D228" s="3">
        <v>45</v>
      </c>
      <c r="E228" s="3">
        <v>65</v>
      </c>
      <c r="F228" s="3">
        <v>65</v>
      </c>
      <c r="G228" s="3">
        <v>65</v>
      </c>
      <c r="H228" s="3">
        <v>65</v>
      </c>
      <c r="I228" s="3">
        <v>65</v>
      </c>
      <c r="J228" s="3">
        <v>65</v>
      </c>
      <c r="K228" s="3">
        <v>65</v>
      </c>
      <c r="L228" s="3"/>
      <c r="M228" s="3"/>
      <c r="N228" s="3">
        <v>45</v>
      </c>
      <c r="O228" s="3">
        <v>65</v>
      </c>
      <c r="P228" s="68"/>
    </row>
    <row r="229" spans="1:16">
      <c r="A229" s="58"/>
      <c r="B229" s="2">
        <v>1</v>
      </c>
      <c r="C229" s="2">
        <v>1</v>
      </c>
      <c r="D229" s="2">
        <v>1</v>
      </c>
      <c r="E229" s="2">
        <v>1</v>
      </c>
      <c r="F229" s="2">
        <v>1</v>
      </c>
      <c r="G229" s="2">
        <v>1</v>
      </c>
      <c r="H229" s="2">
        <v>1</v>
      </c>
      <c r="I229" s="2">
        <v>1</v>
      </c>
      <c r="J229" s="2">
        <v>1</v>
      </c>
      <c r="K229" s="2">
        <v>1</v>
      </c>
      <c r="L229" s="2"/>
      <c r="M229" s="2"/>
      <c r="N229" s="2">
        <v>1</v>
      </c>
      <c r="O229" s="2">
        <v>1</v>
      </c>
      <c r="P229" s="4"/>
    </row>
    <row r="230" spans="1:16" ht="13.5" thickBot="1">
      <c r="A230" s="58"/>
      <c r="B230" s="51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51"/>
    </row>
    <row r="231" spans="1:16">
      <c r="A231" s="51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</row>
    <row r="232" spans="1:16">
      <c r="A232" s="51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</row>
    <row r="233" spans="1:16">
      <c r="A233" s="51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</row>
    <row r="234" spans="1:16">
      <c r="A234" s="51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</row>
    <row r="235" spans="1:16">
      <c r="A235" s="51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</row>
    <row r="236" spans="1:16">
      <c r="A236" s="51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</row>
    <row r="237" spans="1:16">
      <c r="A237" s="51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</row>
    <row r="238" spans="1:16">
      <c r="A238" s="51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</row>
    <row r="239" spans="1:16">
      <c r="A239" s="57" t="s">
        <v>0</v>
      </c>
      <c r="B239" s="46" t="s">
        <v>281</v>
      </c>
      <c r="C239" s="46"/>
      <c r="D239" s="46" t="s">
        <v>284</v>
      </c>
      <c r="E239" s="46" t="s">
        <v>286</v>
      </c>
      <c r="F239" s="46" t="s">
        <v>293</v>
      </c>
      <c r="G239" s="46" t="s">
        <v>297</v>
      </c>
      <c r="H239" s="46"/>
      <c r="I239" s="46"/>
      <c r="J239" s="46"/>
      <c r="K239" s="46"/>
      <c r="L239" s="46"/>
      <c r="M239" s="46"/>
      <c r="N239" s="46"/>
      <c r="O239" s="46"/>
      <c r="P239" s="46"/>
    </row>
    <row r="240" spans="1:16">
      <c r="A240" s="57" t="s">
        <v>2</v>
      </c>
      <c r="B240" s="3">
        <v>35</v>
      </c>
      <c r="C240" s="3"/>
      <c r="D240" s="3">
        <v>45</v>
      </c>
      <c r="E240" s="3">
        <v>45</v>
      </c>
      <c r="F240" s="3">
        <v>75</v>
      </c>
      <c r="G240" s="3">
        <v>55</v>
      </c>
      <c r="H240" s="3"/>
      <c r="I240" s="3"/>
      <c r="J240" s="3"/>
      <c r="K240" s="3"/>
      <c r="L240" s="3"/>
      <c r="M240" s="3"/>
      <c r="N240" s="3"/>
      <c r="O240" s="3"/>
      <c r="P240" s="3"/>
    </row>
    <row r="241" spans="1:16">
      <c r="A241" s="58"/>
      <c r="B241" s="2">
        <v>1</v>
      </c>
      <c r="C241" s="2"/>
      <c r="D241" s="2">
        <v>1</v>
      </c>
      <c r="E241" s="2">
        <v>1</v>
      </c>
      <c r="F241" s="2">
        <v>1</v>
      </c>
      <c r="G241" s="2">
        <v>2</v>
      </c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3.5" thickBot="1">
      <c r="A242" s="51"/>
      <c r="B242" s="51"/>
      <c r="C242" s="51"/>
      <c r="D242" s="50"/>
      <c r="E242" s="50"/>
      <c r="F242" s="50"/>
      <c r="G242" s="50"/>
      <c r="H242" s="50"/>
      <c r="I242" s="50"/>
      <c r="J242" s="50"/>
      <c r="K242" s="51"/>
      <c r="L242" s="51"/>
      <c r="M242" s="51"/>
      <c r="N242" s="51"/>
      <c r="O242" s="51"/>
      <c r="P242" s="51"/>
    </row>
    <row r="243" spans="1:16">
      <c r="A243" s="51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69"/>
    </row>
    <row r="244" spans="1:16">
      <c r="A244" s="51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70"/>
    </row>
    <row r="245" spans="1:16">
      <c r="A245" s="51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70"/>
    </row>
    <row r="246" spans="1:16">
      <c r="A246" s="51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70"/>
    </row>
    <row r="247" spans="1:16">
      <c r="A247" s="51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70"/>
    </row>
    <row r="248" spans="1:16">
      <c r="A248" s="51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70"/>
    </row>
    <row r="249" spans="1:16">
      <c r="A249" s="51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70"/>
    </row>
    <row r="250" spans="1:16">
      <c r="A250" s="51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70"/>
    </row>
    <row r="251" spans="1:16">
      <c r="A251" s="57" t="s">
        <v>0</v>
      </c>
      <c r="B251" s="46" t="s">
        <v>244</v>
      </c>
      <c r="C251" s="46" t="s">
        <v>246</v>
      </c>
      <c r="D251" s="46" t="s">
        <v>250</v>
      </c>
      <c r="E251" s="46" t="s">
        <v>251</v>
      </c>
      <c r="F251" s="46" t="s">
        <v>252</v>
      </c>
      <c r="G251" s="46" t="s">
        <v>253</v>
      </c>
      <c r="H251" s="46" t="s">
        <v>254</v>
      </c>
      <c r="I251" s="46" t="s">
        <v>255</v>
      </c>
      <c r="J251" s="46" t="s">
        <v>256</v>
      </c>
      <c r="K251" s="46" t="s">
        <v>258</v>
      </c>
      <c r="L251" s="46" t="s">
        <v>259</v>
      </c>
      <c r="M251" s="46" t="s">
        <v>260</v>
      </c>
      <c r="N251" s="46" t="s">
        <v>261</v>
      </c>
      <c r="O251" s="46" t="s">
        <v>343</v>
      </c>
      <c r="P251" s="46"/>
    </row>
    <row r="252" spans="1:16">
      <c r="A252" s="57" t="s">
        <v>2</v>
      </c>
      <c r="B252" s="3">
        <v>119</v>
      </c>
      <c r="C252" s="3">
        <v>139</v>
      </c>
      <c r="D252" s="3">
        <v>179</v>
      </c>
      <c r="E252" s="3">
        <v>179</v>
      </c>
      <c r="F252" s="3">
        <v>159</v>
      </c>
      <c r="G252" s="3">
        <v>159</v>
      </c>
      <c r="H252" s="3">
        <v>179</v>
      </c>
      <c r="I252" s="3">
        <v>139</v>
      </c>
      <c r="J252" s="3">
        <v>139</v>
      </c>
      <c r="K252" s="3">
        <v>159</v>
      </c>
      <c r="L252" s="3">
        <v>159</v>
      </c>
      <c r="M252" s="3">
        <v>99</v>
      </c>
      <c r="N252" s="3">
        <v>119</v>
      </c>
      <c r="O252" s="3">
        <v>119</v>
      </c>
      <c r="P252" s="3"/>
    </row>
    <row r="253" spans="1:16">
      <c r="A253" s="58"/>
      <c r="B253" s="2">
        <v>3</v>
      </c>
      <c r="C253" s="2">
        <v>3</v>
      </c>
      <c r="D253" s="2">
        <v>3</v>
      </c>
      <c r="E253" s="2">
        <v>3</v>
      </c>
      <c r="F253" s="2">
        <v>3</v>
      </c>
      <c r="G253" s="2">
        <v>3</v>
      </c>
      <c r="H253" s="2">
        <v>3</v>
      </c>
      <c r="I253" s="2">
        <v>3</v>
      </c>
      <c r="J253" s="2">
        <v>3</v>
      </c>
      <c r="K253" s="2">
        <v>3</v>
      </c>
      <c r="L253" s="2">
        <v>3</v>
      </c>
      <c r="M253" s="2">
        <v>3</v>
      </c>
      <c r="N253" s="2">
        <v>3</v>
      </c>
      <c r="O253" s="2">
        <v>3</v>
      </c>
      <c r="P253" s="2"/>
    </row>
    <row r="254" spans="1:16" ht="13.5" thickBot="1">
      <c r="A254" s="58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51"/>
    </row>
    <row r="255" spans="1:16">
      <c r="A255" s="51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</row>
    <row r="256" spans="1:16">
      <c r="A256" s="51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</row>
    <row r="257" spans="1:16">
      <c r="A257" s="51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</row>
    <row r="258" spans="1:16">
      <c r="A258" s="51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</row>
    <row r="259" spans="1:16">
      <c r="A259" s="51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</row>
    <row r="260" spans="1:16">
      <c r="A260" s="51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</row>
    <row r="261" spans="1:16">
      <c r="A261" s="51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</row>
    <row r="262" spans="1:16">
      <c r="A262" s="51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</row>
    <row r="263" spans="1:16">
      <c r="A263" s="57" t="s">
        <v>0</v>
      </c>
      <c r="B263" s="46" t="s">
        <v>262</v>
      </c>
      <c r="C263" s="46" t="s">
        <v>263</v>
      </c>
      <c r="D263" s="46" t="s">
        <v>264</v>
      </c>
      <c r="E263" s="46"/>
      <c r="F263" s="46"/>
      <c r="G263" s="46" t="s">
        <v>267</v>
      </c>
      <c r="H263" s="46" t="s">
        <v>268</v>
      </c>
      <c r="I263" s="46" t="s">
        <v>269</v>
      </c>
      <c r="J263" s="46"/>
      <c r="K263" s="46"/>
      <c r="L263" s="46"/>
      <c r="M263" s="46"/>
      <c r="N263" s="46"/>
      <c r="O263" s="46"/>
      <c r="P263" s="46"/>
    </row>
    <row r="264" spans="1:16">
      <c r="A264" s="57" t="s">
        <v>2</v>
      </c>
      <c r="B264" s="3">
        <v>119</v>
      </c>
      <c r="C264" s="3">
        <v>139</v>
      </c>
      <c r="D264" s="3">
        <v>139</v>
      </c>
      <c r="E264" s="3"/>
      <c r="F264" s="3"/>
      <c r="G264" s="3">
        <v>119</v>
      </c>
      <c r="H264" s="3">
        <v>139</v>
      </c>
      <c r="I264" s="3">
        <v>139</v>
      </c>
      <c r="J264" s="3"/>
      <c r="K264" s="3"/>
      <c r="L264" s="3"/>
      <c r="M264" s="3"/>
      <c r="N264" s="3"/>
      <c r="O264" s="3"/>
      <c r="P264" s="3"/>
    </row>
    <row r="265" spans="1:16">
      <c r="A265" s="58"/>
      <c r="B265" s="2">
        <v>3</v>
      </c>
      <c r="C265" s="2">
        <v>3</v>
      </c>
      <c r="D265" s="2">
        <v>3</v>
      </c>
      <c r="E265" s="2"/>
      <c r="F265" s="2"/>
      <c r="G265" s="2">
        <v>3</v>
      </c>
      <c r="H265" s="2">
        <v>3</v>
      </c>
      <c r="I265" s="2">
        <v>3</v>
      </c>
      <c r="J265" s="2"/>
      <c r="K265" s="2"/>
      <c r="L265" s="2"/>
      <c r="M265" s="2"/>
      <c r="N265" s="2"/>
      <c r="O265" s="2"/>
      <c r="P265" s="2"/>
    </row>
    <row r="266" spans="1:16">
      <c r="A266" s="58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51"/>
    </row>
    <row r="267" spans="1:16" ht="13.5" thickBot="1">
      <c r="A267" s="57" t="s">
        <v>1</v>
      </c>
      <c r="B267" s="71" t="s">
        <v>3</v>
      </c>
      <c r="C267" s="71" t="s">
        <v>3</v>
      </c>
      <c r="D267" s="71" t="s">
        <v>3</v>
      </c>
      <c r="E267" s="71" t="s">
        <v>3</v>
      </c>
      <c r="F267" s="71" t="s">
        <v>3</v>
      </c>
      <c r="G267" s="71" t="s">
        <v>3</v>
      </c>
      <c r="H267" s="71" t="s">
        <v>3</v>
      </c>
      <c r="I267" s="71" t="s">
        <v>3</v>
      </c>
      <c r="J267" s="71" t="s">
        <v>3</v>
      </c>
      <c r="K267" s="71" t="s">
        <v>3</v>
      </c>
      <c r="L267" s="71" t="s">
        <v>3</v>
      </c>
      <c r="M267" s="71" t="s">
        <v>3</v>
      </c>
      <c r="N267" s="71" t="s">
        <v>3</v>
      </c>
      <c r="O267" s="71" t="s">
        <v>3</v>
      </c>
      <c r="P267" s="51"/>
    </row>
    <row r="268" spans="1:16">
      <c r="A268" s="51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</row>
    <row r="269" spans="1:16">
      <c r="A269" s="51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</row>
    <row r="270" spans="1:16">
      <c r="A270" s="51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</row>
    <row r="271" spans="1:16">
      <c r="A271" s="51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</row>
    <row r="272" spans="1:16">
      <c r="A272" s="51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</row>
    <row r="273" spans="1:16">
      <c r="A273" s="51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</row>
    <row r="274" spans="1:16">
      <c r="A274" s="51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</row>
    <row r="275" spans="1:16">
      <c r="A275" s="51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</row>
    <row r="276" spans="1:16">
      <c r="A276" s="57" t="s">
        <v>0</v>
      </c>
      <c r="B276" s="46"/>
      <c r="C276" s="46"/>
      <c r="D276" s="46"/>
      <c r="E276" s="46" t="s">
        <v>242</v>
      </c>
      <c r="F276" s="46" t="s">
        <v>243</v>
      </c>
      <c r="G276" s="46" t="s">
        <v>245</v>
      </c>
      <c r="H276" s="46" t="s">
        <v>247</v>
      </c>
      <c r="I276" s="46" t="s">
        <v>248</v>
      </c>
      <c r="J276" s="46" t="s">
        <v>249</v>
      </c>
      <c r="K276" s="46"/>
      <c r="L276" s="46" t="s">
        <v>160</v>
      </c>
      <c r="M276" s="46" t="s">
        <v>127</v>
      </c>
      <c r="N276" s="49" t="s">
        <v>14</v>
      </c>
      <c r="O276" s="49"/>
      <c r="P276" s="49" t="s">
        <v>146</v>
      </c>
    </row>
    <row r="277" spans="1:16">
      <c r="A277" s="57" t="s">
        <v>2</v>
      </c>
      <c r="B277" s="3"/>
      <c r="C277" s="3"/>
      <c r="D277" s="3"/>
      <c r="E277" s="3">
        <v>139</v>
      </c>
      <c r="F277" s="3">
        <v>159</v>
      </c>
      <c r="G277" s="3">
        <v>139</v>
      </c>
      <c r="H277" s="3">
        <v>139</v>
      </c>
      <c r="I277" s="3">
        <v>139</v>
      </c>
      <c r="J277" s="3">
        <v>159</v>
      </c>
      <c r="K277" s="3"/>
      <c r="L277" s="3">
        <v>139</v>
      </c>
      <c r="M277" s="3">
        <v>119</v>
      </c>
      <c r="N277" s="3">
        <v>99</v>
      </c>
      <c r="O277" s="3"/>
      <c r="P277" s="3">
        <v>75</v>
      </c>
    </row>
    <row r="278" spans="1:16">
      <c r="A278" s="58"/>
      <c r="B278" s="2"/>
      <c r="C278" s="2"/>
      <c r="D278" s="2"/>
      <c r="E278" s="2">
        <v>3</v>
      </c>
      <c r="F278" s="2">
        <v>3</v>
      </c>
      <c r="G278" s="2">
        <v>3</v>
      </c>
      <c r="H278" s="2">
        <v>3</v>
      </c>
      <c r="I278" s="2">
        <v>3</v>
      </c>
      <c r="J278" s="2">
        <v>3</v>
      </c>
      <c r="K278" s="2"/>
      <c r="L278" s="2">
        <v>379</v>
      </c>
      <c r="M278" s="2">
        <v>133</v>
      </c>
      <c r="N278" s="2">
        <v>209</v>
      </c>
      <c r="O278" s="2"/>
      <c r="P278" s="2">
        <v>36</v>
      </c>
    </row>
    <row r="279" spans="1:16" ht="13.5" thickBot="1">
      <c r="A279" s="58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</row>
    <row r="280" spans="1:16">
      <c r="A280" s="51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</row>
    <row r="281" spans="1:16">
      <c r="A281" s="51"/>
      <c r="B281" s="56"/>
      <c r="C281" s="56"/>
      <c r="D281" s="56"/>
      <c r="E281" s="56"/>
      <c r="F281" s="56"/>
      <c r="G281" s="56"/>
      <c r="H281" s="56"/>
      <c r="I281" s="56"/>
      <c r="J281" s="50"/>
      <c r="K281" s="51"/>
      <c r="L281" s="56"/>
      <c r="M281" s="56"/>
      <c r="N281" s="56"/>
      <c r="O281" s="56"/>
      <c r="P281" s="56"/>
    </row>
    <row r="282" spans="1:16">
      <c r="A282" s="51"/>
      <c r="B282" s="56"/>
      <c r="C282" s="56"/>
      <c r="D282" s="56"/>
      <c r="E282" s="56"/>
      <c r="F282" s="56"/>
      <c r="G282" s="56"/>
      <c r="H282" s="56"/>
      <c r="I282" s="56"/>
      <c r="J282" s="50"/>
      <c r="K282" s="51"/>
      <c r="L282" s="56"/>
      <c r="M282" s="56"/>
      <c r="N282" s="56"/>
      <c r="O282" s="56"/>
      <c r="P282" s="56"/>
    </row>
    <row r="283" spans="1:16">
      <c r="A283" s="51"/>
      <c r="B283" s="56"/>
      <c r="C283" s="56"/>
      <c r="D283" s="56"/>
      <c r="E283" s="56"/>
      <c r="F283" s="56"/>
      <c r="G283" s="56"/>
      <c r="H283" s="56"/>
      <c r="I283" s="56"/>
      <c r="J283" s="50"/>
      <c r="K283" s="51"/>
      <c r="L283" s="56"/>
      <c r="M283" s="56"/>
      <c r="N283" s="56"/>
      <c r="O283" s="56"/>
      <c r="P283" s="56"/>
    </row>
    <row r="284" spans="1:16">
      <c r="A284" s="51"/>
      <c r="B284" s="56"/>
      <c r="C284" s="56"/>
      <c r="D284" s="56"/>
      <c r="E284" s="56"/>
      <c r="F284" s="56"/>
      <c r="G284" s="56"/>
      <c r="H284" s="56"/>
      <c r="I284" s="56"/>
      <c r="J284" s="50"/>
      <c r="K284" s="51"/>
      <c r="L284" s="56"/>
      <c r="M284" s="56"/>
      <c r="N284" s="56"/>
      <c r="O284" s="56"/>
      <c r="P284" s="56"/>
    </row>
    <row r="285" spans="1:16">
      <c r="A285" s="51"/>
      <c r="B285" s="56"/>
      <c r="C285" s="56"/>
      <c r="D285" s="56"/>
      <c r="E285" s="56"/>
      <c r="F285" s="56"/>
      <c r="G285" s="56"/>
      <c r="H285" s="56"/>
      <c r="I285" s="56"/>
      <c r="J285" s="50"/>
      <c r="K285" s="51"/>
      <c r="L285" s="56"/>
      <c r="M285" s="56"/>
      <c r="N285" s="56"/>
      <c r="O285" s="56"/>
      <c r="P285" s="56"/>
    </row>
    <row r="286" spans="1:16">
      <c r="A286" s="51"/>
      <c r="B286" s="56"/>
      <c r="C286" s="56"/>
      <c r="D286" s="56"/>
      <c r="E286" s="56"/>
      <c r="F286" s="56"/>
      <c r="G286" s="56"/>
      <c r="H286" s="56"/>
      <c r="I286" s="56"/>
      <c r="J286" s="50"/>
      <c r="K286" s="51"/>
      <c r="L286" s="56"/>
      <c r="M286" s="56"/>
      <c r="N286" s="56"/>
      <c r="O286" s="56"/>
      <c r="P286" s="56"/>
    </row>
    <row r="287" spans="1:16">
      <c r="A287" s="51"/>
      <c r="B287" s="56"/>
      <c r="C287" s="56"/>
      <c r="D287" s="56"/>
      <c r="E287" s="56"/>
      <c r="F287" s="56"/>
      <c r="G287" s="56"/>
      <c r="H287" s="56"/>
      <c r="I287" s="56"/>
      <c r="J287" s="50"/>
      <c r="K287" s="51"/>
      <c r="L287" s="56"/>
      <c r="M287" s="56"/>
      <c r="N287" s="56"/>
      <c r="O287" s="56"/>
      <c r="P287" s="56"/>
    </row>
    <row r="288" spans="1:16">
      <c r="A288" s="57" t="s">
        <v>0</v>
      </c>
      <c r="B288" s="46" t="s">
        <v>22</v>
      </c>
      <c r="C288" s="46" t="s">
        <v>47</v>
      </c>
      <c r="D288" s="46" t="s">
        <v>76</v>
      </c>
      <c r="E288" s="46" t="s">
        <v>132</v>
      </c>
      <c r="F288" s="49" t="s">
        <v>196</v>
      </c>
      <c r="G288" s="46" t="s">
        <v>167</v>
      </c>
      <c r="H288" s="46" t="s">
        <v>257</v>
      </c>
      <c r="I288" s="46"/>
      <c r="J288" s="50"/>
      <c r="K288" s="51"/>
      <c r="L288" s="46" t="s">
        <v>28</v>
      </c>
      <c r="M288" s="46" t="s">
        <v>52</v>
      </c>
      <c r="N288" s="46" t="s">
        <v>214</v>
      </c>
      <c r="O288" s="46" t="s">
        <v>229</v>
      </c>
      <c r="P288" s="46"/>
    </row>
    <row r="289" spans="1:16">
      <c r="A289" s="57" t="s">
        <v>2</v>
      </c>
      <c r="B289" s="3">
        <v>119</v>
      </c>
      <c r="C289" s="3">
        <v>199</v>
      </c>
      <c r="D289" s="3">
        <v>199</v>
      </c>
      <c r="E289" s="3">
        <v>139</v>
      </c>
      <c r="F289" s="3">
        <v>119</v>
      </c>
      <c r="G289" s="3">
        <v>99</v>
      </c>
      <c r="H289" s="3">
        <v>159</v>
      </c>
      <c r="I289" s="3"/>
      <c r="J289" s="50"/>
      <c r="K289" s="51"/>
      <c r="L289" s="3">
        <v>99</v>
      </c>
      <c r="M289" s="3">
        <v>199</v>
      </c>
      <c r="N289" s="3">
        <v>75</v>
      </c>
      <c r="O289" s="3">
        <v>139</v>
      </c>
      <c r="P289" s="3"/>
    </row>
    <row r="290" spans="1:16">
      <c r="A290" s="58"/>
      <c r="B290" s="2">
        <v>223</v>
      </c>
      <c r="C290" s="2">
        <v>3</v>
      </c>
      <c r="D290" s="2">
        <v>3</v>
      </c>
      <c r="E290" s="2">
        <v>43</v>
      </c>
      <c r="F290" s="2">
        <v>55</v>
      </c>
      <c r="G290" s="2">
        <v>28</v>
      </c>
      <c r="H290" s="2">
        <v>3</v>
      </c>
      <c r="I290" s="2"/>
      <c r="J290" s="50"/>
      <c r="K290" s="51"/>
      <c r="L290" s="2">
        <v>1</v>
      </c>
      <c r="M290" s="2">
        <v>3</v>
      </c>
      <c r="N290" s="2">
        <v>40</v>
      </c>
      <c r="O290" s="2">
        <v>48</v>
      </c>
      <c r="P290" s="2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282"/>
  <sheetViews>
    <sheetView showGridLines="0" workbookViewId="0">
      <selection activeCell="O13" sqref="O13"/>
    </sheetView>
  </sheetViews>
  <sheetFormatPr defaultRowHeight="12.75"/>
  <cols>
    <col min="3" max="3" width="15.5703125" customWidth="1"/>
    <col min="4" max="4" width="6.7109375" customWidth="1"/>
    <col min="9" max="9" width="12.28515625" bestFit="1" customWidth="1"/>
    <col min="10" max="10" width="6.42578125" customWidth="1"/>
  </cols>
  <sheetData>
    <row r="1" spans="1:11">
      <c r="A1" s="91" t="s">
        <v>341</v>
      </c>
      <c r="B1" s="92"/>
      <c r="C1" s="40" t="s">
        <v>2</v>
      </c>
      <c r="D1" s="84"/>
      <c r="E1" s="41" t="s">
        <v>336</v>
      </c>
    </row>
    <row r="2" spans="1:11" ht="13.5" thickBot="1">
      <c r="A2" s="93"/>
      <c r="B2" s="94"/>
      <c r="C2" s="39">
        <f>C5+I5</f>
        <v>1297744</v>
      </c>
      <c r="D2" s="85"/>
      <c r="E2" s="53">
        <f>E5+K5</f>
        <v>11186</v>
      </c>
    </row>
    <row r="3" spans="1:11" ht="13.5" thickBot="1"/>
    <row r="4" spans="1:11">
      <c r="A4" s="95" t="s">
        <v>0</v>
      </c>
      <c r="B4" s="89" t="s">
        <v>340</v>
      </c>
      <c r="C4" s="20" t="s">
        <v>2</v>
      </c>
      <c r="D4" s="45"/>
      <c r="E4" s="21" t="s">
        <v>336</v>
      </c>
      <c r="G4" s="87" t="s">
        <v>339</v>
      </c>
      <c r="H4" s="89" t="s">
        <v>340</v>
      </c>
      <c r="I4" s="20" t="s">
        <v>2</v>
      </c>
      <c r="J4" s="45"/>
      <c r="K4" s="21" t="s">
        <v>336</v>
      </c>
    </row>
    <row r="5" spans="1:11" ht="13.5" thickBot="1">
      <c r="A5" s="96"/>
      <c r="B5" s="97"/>
      <c r="C5" s="22">
        <f>SUMPRODUCT(C6:C282,E6:E282)</f>
        <v>1295969</v>
      </c>
      <c r="D5" s="86"/>
      <c r="E5" s="53">
        <f>SUM(E6:E282)</f>
        <v>11153</v>
      </c>
      <c r="G5" s="88"/>
      <c r="H5" s="90"/>
      <c r="I5" s="73">
        <f>SUMPRODUCT(I6:I62,K6:K62)</f>
        <v>1775</v>
      </c>
      <c r="J5" s="82"/>
      <c r="K5" s="74">
        <f>SUM(K6:K62)</f>
        <v>33</v>
      </c>
    </row>
    <row r="6" spans="1:11">
      <c r="A6" s="31" t="s">
        <v>116</v>
      </c>
      <c r="B6" s="17" t="s">
        <v>337</v>
      </c>
      <c r="C6" s="18">
        <v>75</v>
      </c>
      <c r="D6" s="81"/>
      <c r="E6" s="19">
        <v>33</v>
      </c>
      <c r="G6" s="75" t="s">
        <v>276</v>
      </c>
      <c r="H6" s="76" t="s">
        <v>338</v>
      </c>
      <c r="I6" s="77">
        <v>65</v>
      </c>
      <c r="J6" s="83"/>
      <c r="K6" s="78">
        <v>1</v>
      </c>
    </row>
    <row r="7" spans="1:11">
      <c r="A7" s="32" t="s">
        <v>117</v>
      </c>
      <c r="B7" s="14" t="s">
        <v>337</v>
      </c>
      <c r="C7" s="1">
        <v>75</v>
      </c>
      <c r="D7" s="81"/>
      <c r="E7" s="19">
        <v>5</v>
      </c>
      <c r="G7" s="24" t="s">
        <v>277</v>
      </c>
      <c r="H7" s="15" t="s">
        <v>338</v>
      </c>
      <c r="I7" s="11">
        <v>65</v>
      </c>
      <c r="J7" s="80"/>
      <c r="K7" s="23">
        <v>1</v>
      </c>
    </row>
    <row r="8" spans="1:11">
      <c r="A8" s="32" t="s">
        <v>118</v>
      </c>
      <c r="B8" s="14" t="s">
        <v>337</v>
      </c>
      <c r="C8" s="1">
        <v>75</v>
      </c>
      <c r="D8" s="81"/>
      <c r="E8" s="19">
        <v>3</v>
      </c>
      <c r="G8" s="24" t="s">
        <v>278</v>
      </c>
      <c r="H8" s="15" t="s">
        <v>338</v>
      </c>
      <c r="I8" s="11">
        <v>65</v>
      </c>
      <c r="J8" s="80"/>
      <c r="K8" s="23">
        <v>1</v>
      </c>
    </row>
    <row r="9" spans="1:11">
      <c r="A9" s="32" t="s">
        <v>145</v>
      </c>
      <c r="B9" s="14" t="s">
        <v>337</v>
      </c>
      <c r="C9" s="1">
        <v>75</v>
      </c>
      <c r="D9" s="81"/>
      <c r="E9" s="19">
        <v>113</v>
      </c>
      <c r="G9" s="24" t="s">
        <v>279</v>
      </c>
      <c r="H9" s="15" t="s">
        <v>338</v>
      </c>
      <c r="I9" s="11">
        <v>65</v>
      </c>
      <c r="J9" s="80"/>
      <c r="K9" s="23">
        <v>1</v>
      </c>
    </row>
    <row r="10" spans="1:11">
      <c r="A10" s="32" t="s">
        <v>151</v>
      </c>
      <c r="B10" s="14" t="s">
        <v>337</v>
      </c>
      <c r="C10" s="1">
        <v>119</v>
      </c>
      <c r="D10" s="81"/>
      <c r="E10" s="19">
        <v>81</v>
      </c>
      <c r="G10" s="24" t="s">
        <v>283</v>
      </c>
      <c r="H10" s="15" t="s">
        <v>338</v>
      </c>
      <c r="I10" s="11">
        <v>35</v>
      </c>
      <c r="J10" s="80"/>
      <c r="K10" s="23">
        <v>1</v>
      </c>
    </row>
    <row r="11" spans="1:11">
      <c r="A11" s="32" t="s">
        <v>8</v>
      </c>
      <c r="B11" s="14" t="s">
        <v>337</v>
      </c>
      <c r="C11" s="1">
        <v>99</v>
      </c>
      <c r="D11" s="81"/>
      <c r="E11" s="19">
        <v>4</v>
      </c>
      <c r="G11" s="24" t="s">
        <v>285</v>
      </c>
      <c r="H11" s="15" t="s">
        <v>338</v>
      </c>
      <c r="I11" s="11">
        <v>35</v>
      </c>
      <c r="J11" s="80"/>
      <c r="K11" s="23">
        <v>1</v>
      </c>
    </row>
    <row r="12" spans="1:11">
      <c r="A12" s="32" t="s">
        <v>16</v>
      </c>
      <c r="B12" s="14" t="s">
        <v>337</v>
      </c>
      <c r="C12" s="1">
        <v>99</v>
      </c>
      <c r="D12" s="81"/>
      <c r="E12" s="19">
        <v>108</v>
      </c>
      <c r="G12" s="24" t="s">
        <v>287</v>
      </c>
      <c r="H12" s="15" t="s">
        <v>338</v>
      </c>
      <c r="I12" s="11">
        <v>45</v>
      </c>
      <c r="J12" s="80"/>
      <c r="K12" s="23">
        <v>1</v>
      </c>
    </row>
    <row r="13" spans="1:11">
      <c r="A13" s="32" t="s">
        <v>122</v>
      </c>
      <c r="B13" s="14" t="s">
        <v>337</v>
      </c>
      <c r="C13" s="1">
        <v>75</v>
      </c>
      <c r="D13" s="81"/>
      <c r="E13" s="19">
        <v>40</v>
      </c>
      <c r="G13" s="24" t="s">
        <v>288</v>
      </c>
      <c r="H13" s="15" t="s">
        <v>338</v>
      </c>
      <c r="I13" s="11">
        <v>45</v>
      </c>
      <c r="J13" s="80"/>
      <c r="K13" s="23">
        <v>1</v>
      </c>
    </row>
    <row r="14" spans="1:11">
      <c r="A14" s="32" t="s">
        <v>124</v>
      </c>
      <c r="B14" s="14" t="s">
        <v>337</v>
      </c>
      <c r="C14" s="1">
        <v>99</v>
      </c>
      <c r="D14" s="81"/>
      <c r="E14" s="19">
        <v>105</v>
      </c>
      <c r="G14" s="24" t="s">
        <v>289</v>
      </c>
      <c r="H14" s="15" t="s">
        <v>338</v>
      </c>
      <c r="I14" s="11">
        <v>55</v>
      </c>
      <c r="J14" s="80"/>
      <c r="K14" s="23">
        <v>1</v>
      </c>
    </row>
    <row r="15" spans="1:11">
      <c r="A15" s="32" t="s">
        <v>128</v>
      </c>
      <c r="B15" s="14" t="s">
        <v>337</v>
      </c>
      <c r="C15" s="1">
        <v>139</v>
      </c>
      <c r="D15" s="81"/>
      <c r="E15" s="19">
        <v>95</v>
      </c>
      <c r="G15" s="24" t="s">
        <v>291</v>
      </c>
      <c r="H15" s="15" t="s">
        <v>338</v>
      </c>
      <c r="I15" s="11">
        <v>55</v>
      </c>
      <c r="J15" s="80"/>
      <c r="K15" s="23">
        <v>1</v>
      </c>
    </row>
    <row r="16" spans="1:11">
      <c r="A16" s="32" t="s">
        <v>129</v>
      </c>
      <c r="B16" s="14" t="s">
        <v>337</v>
      </c>
      <c r="C16" s="1">
        <v>139</v>
      </c>
      <c r="D16" s="81"/>
      <c r="E16" s="19">
        <v>5</v>
      </c>
      <c r="G16" s="24" t="s">
        <v>292</v>
      </c>
      <c r="H16" s="15" t="s">
        <v>338</v>
      </c>
      <c r="I16" s="11">
        <v>55</v>
      </c>
      <c r="J16" s="80"/>
      <c r="K16" s="23">
        <v>1</v>
      </c>
    </row>
    <row r="17" spans="1:11">
      <c r="A17" s="32" t="s">
        <v>130</v>
      </c>
      <c r="B17" s="14" t="s">
        <v>337</v>
      </c>
      <c r="C17" s="1">
        <v>139</v>
      </c>
      <c r="D17" s="81"/>
      <c r="E17" s="19">
        <v>73</v>
      </c>
      <c r="G17" s="24" t="s">
        <v>294</v>
      </c>
      <c r="H17" s="15" t="s">
        <v>338</v>
      </c>
      <c r="I17" s="11">
        <v>75</v>
      </c>
      <c r="J17" s="80"/>
      <c r="K17" s="23">
        <v>1</v>
      </c>
    </row>
    <row r="18" spans="1:11">
      <c r="A18" s="32" t="s">
        <v>137</v>
      </c>
      <c r="B18" s="14" t="s">
        <v>337</v>
      </c>
      <c r="C18" s="1">
        <v>119</v>
      </c>
      <c r="D18" s="81"/>
      <c r="E18" s="19">
        <v>11</v>
      </c>
      <c r="G18" s="24" t="s">
        <v>295</v>
      </c>
      <c r="H18" s="15" t="s">
        <v>338</v>
      </c>
      <c r="I18" s="11">
        <v>35</v>
      </c>
      <c r="J18" s="80"/>
      <c r="K18" s="23">
        <v>1</v>
      </c>
    </row>
    <row r="19" spans="1:11">
      <c r="A19" s="32" t="s">
        <v>138</v>
      </c>
      <c r="B19" s="14" t="s">
        <v>337</v>
      </c>
      <c r="C19" s="1">
        <v>139</v>
      </c>
      <c r="D19" s="81"/>
      <c r="E19" s="19">
        <v>104</v>
      </c>
      <c r="G19" s="24" t="s">
        <v>296</v>
      </c>
      <c r="H19" s="15" t="s">
        <v>338</v>
      </c>
      <c r="I19" s="11">
        <v>35</v>
      </c>
      <c r="J19" s="80"/>
      <c r="K19" s="23">
        <v>2</v>
      </c>
    </row>
    <row r="20" spans="1:11">
      <c r="A20" s="32" t="s">
        <v>139</v>
      </c>
      <c r="B20" s="14" t="s">
        <v>337</v>
      </c>
      <c r="C20" s="3">
        <v>139</v>
      </c>
      <c r="D20" s="81"/>
      <c r="E20" s="19">
        <v>69</v>
      </c>
      <c r="G20" s="24" t="s">
        <v>301</v>
      </c>
      <c r="H20" s="15" t="s">
        <v>338</v>
      </c>
      <c r="I20" s="11">
        <v>45</v>
      </c>
      <c r="J20" s="80"/>
      <c r="K20" s="23">
        <v>1</v>
      </c>
    </row>
    <row r="21" spans="1:11">
      <c r="A21" s="32" t="s">
        <v>152</v>
      </c>
      <c r="B21" s="14" t="s">
        <v>337</v>
      </c>
      <c r="C21" s="3">
        <v>99</v>
      </c>
      <c r="D21" s="81"/>
      <c r="E21" s="19">
        <v>32</v>
      </c>
      <c r="G21" s="24" t="s">
        <v>302</v>
      </c>
      <c r="H21" s="15" t="s">
        <v>338</v>
      </c>
      <c r="I21" s="11">
        <v>45</v>
      </c>
      <c r="J21" s="80"/>
      <c r="K21" s="23">
        <v>1</v>
      </c>
    </row>
    <row r="22" spans="1:11">
      <c r="A22" s="32" t="s">
        <v>153</v>
      </c>
      <c r="B22" s="14" t="s">
        <v>337</v>
      </c>
      <c r="C22" s="3">
        <v>119</v>
      </c>
      <c r="D22" s="81"/>
      <c r="E22" s="19">
        <v>3</v>
      </c>
      <c r="G22" s="24" t="s">
        <v>303</v>
      </c>
      <c r="H22" s="15" t="s">
        <v>338</v>
      </c>
      <c r="I22" s="11">
        <v>45</v>
      </c>
      <c r="J22" s="80"/>
      <c r="K22" s="23">
        <v>1</v>
      </c>
    </row>
    <row r="23" spans="1:11">
      <c r="A23" s="32" t="s">
        <v>154</v>
      </c>
      <c r="B23" s="14" t="s">
        <v>337</v>
      </c>
      <c r="C23" s="3">
        <v>119</v>
      </c>
      <c r="D23" s="81"/>
      <c r="E23" s="19">
        <v>31</v>
      </c>
      <c r="G23" s="24" t="s">
        <v>304</v>
      </c>
      <c r="H23" s="15" t="s">
        <v>338</v>
      </c>
      <c r="I23" s="11">
        <v>65</v>
      </c>
      <c r="J23" s="80"/>
      <c r="K23" s="23">
        <v>1</v>
      </c>
    </row>
    <row r="24" spans="1:11">
      <c r="A24" s="32" t="s">
        <v>155</v>
      </c>
      <c r="B24" s="14" t="s">
        <v>337</v>
      </c>
      <c r="C24" s="3">
        <v>119</v>
      </c>
      <c r="D24" s="81"/>
      <c r="E24" s="19">
        <v>80</v>
      </c>
      <c r="G24" s="24" t="s">
        <v>305</v>
      </c>
      <c r="H24" s="15" t="s">
        <v>338</v>
      </c>
      <c r="I24" s="11">
        <v>65</v>
      </c>
      <c r="J24" s="80"/>
      <c r="K24" s="23">
        <v>1</v>
      </c>
    </row>
    <row r="25" spans="1:11">
      <c r="A25" s="32" t="s">
        <v>156</v>
      </c>
      <c r="B25" s="14" t="s">
        <v>337</v>
      </c>
      <c r="C25" s="3">
        <v>119</v>
      </c>
      <c r="D25" s="81"/>
      <c r="E25" s="19">
        <v>29</v>
      </c>
      <c r="G25" s="24" t="s">
        <v>306</v>
      </c>
      <c r="H25" s="15" t="s">
        <v>338</v>
      </c>
      <c r="I25" s="11">
        <v>65</v>
      </c>
      <c r="J25" s="80"/>
      <c r="K25" s="23">
        <v>1</v>
      </c>
    </row>
    <row r="26" spans="1:11">
      <c r="A26" s="32" t="s">
        <v>157</v>
      </c>
      <c r="B26" s="14" t="s">
        <v>337</v>
      </c>
      <c r="C26" s="3">
        <v>139</v>
      </c>
      <c r="D26" s="81"/>
      <c r="E26" s="19">
        <v>49</v>
      </c>
      <c r="G26" s="24" t="s">
        <v>307</v>
      </c>
      <c r="H26" s="15" t="s">
        <v>338</v>
      </c>
      <c r="I26" s="11">
        <v>65</v>
      </c>
      <c r="J26" s="80"/>
      <c r="K26" s="23">
        <v>1</v>
      </c>
    </row>
    <row r="27" spans="1:11">
      <c r="A27" s="32" t="s">
        <v>158</v>
      </c>
      <c r="B27" s="14" t="s">
        <v>337</v>
      </c>
      <c r="C27" s="3">
        <v>139</v>
      </c>
      <c r="D27" s="81"/>
      <c r="E27" s="19">
        <v>41</v>
      </c>
      <c r="G27" s="24" t="s">
        <v>308</v>
      </c>
      <c r="H27" s="15" t="s">
        <v>338</v>
      </c>
      <c r="I27" s="11">
        <v>65</v>
      </c>
      <c r="J27" s="80"/>
      <c r="K27" s="23">
        <v>1</v>
      </c>
    </row>
    <row r="28" spans="1:11">
      <c r="A28" s="32" t="s">
        <v>159</v>
      </c>
      <c r="B28" s="14" t="s">
        <v>337</v>
      </c>
      <c r="C28" s="3">
        <v>139</v>
      </c>
      <c r="D28" s="81"/>
      <c r="E28" s="19">
        <v>0</v>
      </c>
      <c r="G28" s="24" t="s">
        <v>309</v>
      </c>
      <c r="H28" s="15" t="s">
        <v>338</v>
      </c>
      <c r="I28" s="11">
        <v>65</v>
      </c>
      <c r="J28" s="80"/>
      <c r="K28" s="23">
        <v>1</v>
      </c>
    </row>
    <row r="29" spans="1:11">
      <c r="A29" s="32" t="s">
        <v>171</v>
      </c>
      <c r="B29" s="14" t="s">
        <v>337</v>
      </c>
      <c r="C29" s="3">
        <v>139</v>
      </c>
      <c r="D29" s="81"/>
      <c r="E29" s="19">
        <v>61</v>
      </c>
      <c r="G29" s="24" t="s">
        <v>311</v>
      </c>
      <c r="H29" s="15" t="s">
        <v>338</v>
      </c>
      <c r="I29" s="11">
        <v>65</v>
      </c>
      <c r="J29" s="80"/>
      <c r="K29" s="23">
        <v>1</v>
      </c>
    </row>
    <row r="30" spans="1:11">
      <c r="A30" s="32" t="s">
        <v>172</v>
      </c>
      <c r="B30" s="14" t="s">
        <v>337</v>
      </c>
      <c r="C30" s="3">
        <v>139</v>
      </c>
      <c r="D30" s="81"/>
      <c r="E30" s="19">
        <v>88</v>
      </c>
      <c r="G30" s="25" t="s">
        <v>312</v>
      </c>
      <c r="H30" s="15" t="s">
        <v>338</v>
      </c>
      <c r="I30" s="11">
        <v>65</v>
      </c>
      <c r="J30" s="80"/>
      <c r="K30" s="23">
        <v>0</v>
      </c>
    </row>
    <row r="31" spans="1:11">
      <c r="A31" s="32" t="s">
        <v>173</v>
      </c>
      <c r="B31" s="14" t="s">
        <v>337</v>
      </c>
      <c r="C31" s="3">
        <v>119</v>
      </c>
      <c r="D31" s="81"/>
      <c r="E31" s="19">
        <v>0</v>
      </c>
      <c r="G31" s="24" t="s">
        <v>318</v>
      </c>
      <c r="H31" s="15" t="s">
        <v>338</v>
      </c>
      <c r="I31" s="11">
        <v>55</v>
      </c>
      <c r="J31" s="80"/>
      <c r="K31" s="23">
        <v>0</v>
      </c>
    </row>
    <row r="32" spans="1:11">
      <c r="A32" s="32" t="s">
        <v>174</v>
      </c>
      <c r="B32" s="14" t="s">
        <v>337</v>
      </c>
      <c r="C32" s="3">
        <v>139</v>
      </c>
      <c r="D32" s="81"/>
      <c r="E32" s="19">
        <v>3</v>
      </c>
      <c r="G32" s="24" t="s">
        <v>290</v>
      </c>
      <c r="H32" s="15" t="s">
        <v>338</v>
      </c>
      <c r="I32" s="11">
        <v>45</v>
      </c>
      <c r="J32" s="80"/>
      <c r="K32" s="23">
        <v>1</v>
      </c>
    </row>
    <row r="33" spans="1:11">
      <c r="A33" s="32" t="s">
        <v>175</v>
      </c>
      <c r="B33" s="14" t="s">
        <v>337</v>
      </c>
      <c r="C33" s="3">
        <v>139</v>
      </c>
      <c r="D33" s="81"/>
      <c r="E33" s="19">
        <v>27</v>
      </c>
      <c r="G33" s="24" t="s">
        <v>310</v>
      </c>
      <c r="H33" s="15" t="s">
        <v>338</v>
      </c>
      <c r="I33" s="11">
        <v>65</v>
      </c>
      <c r="J33" s="80"/>
      <c r="K33" s="23">
        <v>1</v>
      </c>
    </row>
    <row r="34" spans="1:11">
      <c r="A34" s="32" t="s">
        <v>176</v>
      </c>
      <c r="B34" s="14" t="s">
        <v>337</v>
      </c>
      <c r="C34" s="3">
        <v>99</v>
      </c>
      <c r="D34" s="81"/>
      <c r="E34" s="19">
        <v>4</v>
      </c>
      <c r="G34" s="26" t="s">
        <v>332</v>
      </c>
      <c r="H34" s="16" t="s">
        <v>338</v>
      </c>
      <c r="I34" s="12">
        <v>75</v>
      </c>
      <c r="J34" s="80"/>
      <c r="K34" s="52">
        <v>0</v>
      </c>
    </row>
    <row r="35" spans="1:11">
      <c r="A35" s="32" t="s">
        <v>185</v>
      </c>
      <c r="B35" s="14" t="s">
        <v>337</v>
      </c>
      <c r="C35" s="3">
        <v>75</v>
      </c>
      <c r="D35" s="81"/>
      <c r="E35" s="19">
        <v>43</v>
      </c>
      <c r="G35" s="26" t="s">
        <v>322</v>
      </c>
      <c r="H35" s="16" t="s">
        <v>338</v>
      </c>
      <c r="I35" s="12">
        <v>65</v>
      </c>
      <c r="J35" s="80"/>
      <c r="K35" s="52">
        <v>0</v>
      </c>
    </row>
    <row r="36" spans="1:11">
      <c r="A36" s="32" t="s">
        <v>186</v>
      </c>
      <c r="B36" s="14" t="s">
        <v>337</v>
      </c>
      <c r="C36" s="3">
        <v>75</v>
      </c>
      <c r="D36" s="81"/>
      <c r="E36" s="19">
        <v>85</v>
      </c>
      <c r="G36" s="26" t="s">
        <v>323</v>
      </c>
      <c r="H36" s="16" t="s">
        <v>338</v>
      </c>
      <c r="I36" s="12">
        <v>65</v>
      </c>
      <c r="J36" s="80"/>
      <c r="K36" s="52">
        <v>0</v>
      </c>
    </row>
    <row r="37" spans="1:11">
      <c r="A37" s="32" t="s">
        <v>187</v>
      </c>
      <c r="B37" s="14" t="s">
        <v>337</v>
      </c>
      <c r="C37" s="3">
        <v>75</v>
      </c>
      <c r="D37" s="81"/>
      <c r="E37" s="19">
        <v>79</v>
      </c>
      <c r="G37" s="26" t="s">
        <v>324</v>
      </c>
      <c r="H37" s="16" t="s">
        <v>338</v>
      </c>
      <c r="I37" s="12">
        <v>65</v>
      </c>
      <c r="J37" s="80"/>
      <c r="K37" s="52">
        <v>0</v>
      </c>
    </row>
    <row r="38" spans="1:11">
      <c r="A38" s="32" t="s">
        <v>188</v>
      </c>
      <c r="B38" s="14" t="s">
        <v>337</v>
      </c>
      <c r="C38" s="3">
        <v>99</v>
      </c>
      <c r="D38" s="81"/>
      <c r="E38" s="19">
        <v>0</v>
      </c>
      <c r="G38" s="26" t="s">
        <v>325</v>
      </c>
      <c r="H38" s="16" t="s">
        <v>338</v>
      </c>
      <c r="I38" s="12">
        <v>55</v>
      </c>
      <c r="J38" s="80"/>
      <c r="K38" s="52">
        <v>0</v>
      </c>
    </row>
    <row r="39" spans="1:11">
      <c r="A39" s="32" t="s">
        <v>189</v>
      </c>
      <c r="B39" s="14" t="s">
        <v>337</v>
      </c>
      <c r="C39" s="3">
        <v>119</v>
      </c>
      <c r="D39" s="81"/>
      <c r="E39" s="19">
        <v>46</v>
      </c>
      <c r="G39" s="26" t="s">
        <v>326</v>
      </c>
      <c r="H39" s="16" t="s">
        <v>338</v>
      </c>
      <c r="I39" s="12">
        <v>55</v>
      </c>
      <c r="J39" s="80"/>
      <c r="K39" s="52">
        <v>0</v>
      </c>
    </row>
    <row r="40" spans="1:11">
      <c r="A40" s="32" t="s">
        <v>9</v>
      </c>
      <c r="B40" s="14" t="s">
        <v>337</v>
      </c>
      <c r="C40" s="3">
        <v>119</v>
      </c>
      <c r="D40" s="81"/>
      <c r="E40" s="19">
        <v>12</v>
      </c>
      <c r="G40" s="26" t="s">
        <v>327</v>
      </c>
      <c r="H40" s="16" t="s">
        <v>338</v>
      </c>
      <c r="I40" s="12">
        <v>45</v>
      </c>
      <c r="J40" s="80"/>
      <c r="K40" s="52">
        <v>0</v>
      </c>
    </row>
    <row r="41" spans="1:11">
      <c r="A41" s="32" t="s">
        <v>10</v>
      </c>
      <c r="B41" s="14" t="s">
        <v>337</v>
      </c>
      <c r="C41" s="3">
        <v>119</v>
      </c>
      <c r="D41" s="81"/>
      <c r="E41" s="19">
        <v>15</v>
      </c>
      <c r="G41" s="26" t="s">
        <v>328</v>
      </c>
      <c r="H41" s="16" t="s">
        <v>338</v>
      </c>
      <c r="I41" s="12">
        <v>45</v>
      </c>
      <c r="J41" s="80"/>
      <c r="K41" s="52">
        <v>0</v>
      </c>
    </row>
    <row r="42" spans="1:11">
      <c r="A42" s="32" t="s">
        <v>12</v>
      </c>
      <c r="B42" s="14" t="s">
        <v>337</v>
      </c>
      <c r="C42" s="3">
        <v>75</v>
      </c>
      <c r="D42" s="81"/>
      <c r="E42" s="19">
        <v>132</v>
      </c>
      <c r="G42" s="26" t="s">
        <v>320</v>
      </c>
      <c r="H42" s="16" t="s">
        <v>338</v>
      </c>
      <c r="I42" s="12">
        <v>65</v>
      </c>
      <c r="J42" s="80"/>
      <c r="K42" s="52">
        <v>0</v>
      </c>
    </row>
    <row r="43" spans="1:11">
      <c r="A43" s="32" t="s">
        <v>77</v>
      </c>
      <c r="B43" s="14" t="s">
        <v>337</v>
      </c>
      <c r="C43" s="3">
        <v>199</v>
      </c>
      <c r="D43" s="81"/>
      <c r="E43" s="19">
        <v>3</v>
      </c>
      <c r="G43" s="26" t="s">
        <v>321</v>
      </c>
      <c r="H43" s="16" t="s">
        <v>338</v>
      </c>
      <c r="I43" s="12">
        <v>65</v>
      </c>
      <c r="J43" s="80"/>
      <c r="K43" s="52">
        <v>0</v>
      </c>
    </row>
    <row r="44" spans="1:11">
      <c r="A44" s="32" t="s">
        <v>78</v>
      </c>
      <c r="B44" s="14" t="s">
        <v>337</v>
      </c>
      <c r="C44" s="3">
        <v>219</v>
      </c>
      <c r="D44" s="81"/>
      <c r="E44" s="19">
        <v>21</v>
      </c>
      <c r="G44" s="26" t="s">
        <v>330</v>
      </c>
      <c r="H44" s="16" t="s">
        <v>338</v>
      </c>
      <c r="I44" s="12">
        <v>45</v>
      </c>
      <c r="J44" s="80"/>
      <c r="K44" s="52">
        <v>0</v>
      </c>
    </row>
    <row r="45" spans="1:11">
      <c r="A45" s="32" t="s">
        <v>82</v>
      </c>
      <c r="B45" s="14" t="s">
        <v>337</v>
      </c>
      <c r="C45" s="3">
        <v>159</v>
      </c>
      <c r="D45" s="81"/>
      <c r="E45" s="19">
        <v>27</v>
      </c>
      <c r="G45" s="26" t="s">
        <v>329</v>
      </c>
      <c r="H45" s="16" t="s">
        <v>338</v>
      </c>
      <c r="I45" s="12">
        <v>45</v>
      </c>
      <c r="J45" s="80"/>
      <c r="K45" s="52">
        <v>0</v>
      </c>
    </row>
    <row r="46" spans="1:11">
      <c r="A46" s="32" t="s">
        <v>86</v>
      </c>
      <c r="B46" s="14" t="s">
        <v>337</v>
      </c>
      <c r="C46" s="3">
        <v>99</v>
      </c>
      <c r="D46" s="81"/>
      <c r="E46" s="19">
        <v>157</v>
      </c>
      <c r="G46" s="27" t="s">
        <v>331</v>
      </c>
      <c r="H46" s="16" t="s">
        <v>338</v>
      </c>
      <c r="I46" s="13">
        <v>45</v>
      </c>
      <c r="J46" s="80"/>
      <c r="K46" s="52">
        <v>0</v>
      </c>
    </row>
    <row r="47" spans="1:11">
      <c r="A47" s="32" t="s">
        <v>87</v>
      </c>
      <c r="B47" s="14" t="s">
        <v>337</v>
      </c>
      <c r="C47" s="3">
        <v>99</v>
      </c>
      <c r="D47" s="81"/>
      <c r="E47" s="19">
        <v>19</v>
      </c>
      <c r="G47" s="24" t="s">
        <v>281</v>
      </c>
      <c r="H47" s="15" t="s">
        <v>338</v>
      </c>
      <c r="I47" s="11">
        <v>35</v>
      </c>
      <c r="J47" s="80"/>
      <c r="K47" s="23">
        <v>1</v>
      </c>
    </row>
    <row r="48" spans="1:11">
      <c r="A48" s="54" t="s">
        <v>335</v>
      </c>
      <c r="B48" s="14" t="s">
        <v>337</v>
      </c>
      <c r="C48" s="3">
        <v>99</v>
      </c>
      <c r="D48" s="81"/>
      <c r="E48" s="19">
        <v>254</v>
      </c>
      <c r="G48" s="24" t="s">
        <v>282</v>
      </c>
      <c r="H48" s="15" t="s">
        <v>338</v>
      </c>
      <c r="I48" s="11">
        <v>45</v>
      </c>
      <c r="J48" s="80"/>
      <c r="K48" s="23">
        <v>0</v>
      </c>
    </row>
    <row r="49" spans="1:11">
      <c r="A49" s="32" t="s">
        <v>108</v>
      </c>
      <c r="B49" s="14" t="s">
        <v>337</v>
      </c>
      <c r="C49" s="3">
        <v>139</v>
      </c>
      <c r="D49" s="81"/>
      <c r="E49" s="19">
        <v>0</v>
      </c>
      <c r="G49" s="24" t="s">
        <v>284</v>
      </c>
      <c r="H49" s="15" t="s">
        <v>338</v>
      </c>
      <c r="I49" s="11">
        <v>45</v>
      </c>
      <c r="J49" s="80"/>
      <c r="K49" s="23">
        <v>1</v>
      </c>
    </row>
    <row r="50" spans="1:11">
      <c r="A50" s="32" t="s">
        <v>119</v>
      </c>
      <c r="B50" s="14" t="s">
        <v>337</v>
      </c>
      <c r="C50" s="3">
        <v>75</v>
      </c>
      <c r="D50" s="81"/>
      <c r="E50" s="19">
        <v>77</v>
      </c>
      <c r="G50" s="24" t="s">
        <v>286</v>
      </c>
      <c r="H50" s="15" t="s">
        <v>338</v>
      </c>
      <c r="I50" s="11">
        <v>45</v>
      </c>
      <c r="J50" s="80"/>
      <c r="K50" s="23">
        <v>1</v>
      </c>
    </row>
    <row r="51" spans="1:11">
      <c r="A51" s="32" t="s">
        <v>120</v>
      </c>
      <c r="B51" s="14" t="s">
        <v>337</v>
      </c>
      <c r="C51" s="3">
        <v>75</v>
      </c>
      <c r="D51" s="81"/>
      <c r="E51" s="19">
        <v>17</v>
      </c>
      <c r="G51" s="24" t="s">
        <v>293</v>
      </c>
      <c r="H51" s="15" t="s">
        <v>338</v>
      </c>
      <c r="I51" s="11">
        <v>75</v>
      </c>
      <c r="J51" s="80"/>
      <c r="K51" s="23">
        <v>1</v>
      </c>
    </row>
    <row r="52" spans="1:11">
      <c r="A52" s="32" t="s">
        <v>121</v>
      </c>
      <c r="B52" s="14" t="s">
        <v>337</v>
      </c>
      <c r="C52" s="3">
        <v>75</v>
      </c>
      <c r="D52" s="81"/>
      <c r="E52" s="19">
        <v>62</v>
      </c>
      <c r="G52" s="24" t="s">
        <v>297</v>
      </c>
      <c r="H52" s="15" t="s">
        <v>338</v>
      </c>
      <c r="I52" s="11">
        <v>55</v>
      </c>
      <c r="J52" s="80"/>
      <c r="K52" s="23">
        <v>2</v>
      </c>
    </row>
    <row r="53" spans="1:11">
      <c r="A53" s="32" t="s">
        <v>134</v>
      </c>
      <c r="B53" s="14" t="s">
        <v>337</v>
      </c>
      <c r="C53" s="3">
        <v>99</v>
      </c>
      <c r="D53" s="81"/>
      <c r="E53" s="19">
        <v>115</v>
      </c>
      <c r="G53" s="24" t="s">
        <v>298</v>
      </c>
      <c r="H53" s="15" t="s">
        <v>338</v>
      </c>
      <c r="I53" s="11">
        <v>65</v>
      </c>
      <c r="J53" s="80"/>
      <c r="K53" s="23">
        <v>0</v>
      </c>
    </row>
    <row r="54" spans="1:11">
      <c r="A54" s="32" t="s">
        <v>141</v>
      </c>
      <c r="B54" s="14" t="s">
        <v>337</v>
      </c>
      <c r="C54" s="3">
        <v>139</v>
      </c>
      <c r="D54" s="81"/>
      <c r="E54" s="19">
        <v>9</v>
      </c>
      <c r="G54" s="24" t="s">
        <v>299</v>
      </c>
      <c r="H54" s="15" t="s">
        <v>338</v>
      </c>
      <c r="I54" s="11">
        <v>65</v>
      </c>
      <c r="J54" s="80"/>
      <c r="K54" s="23">
        <v>0</v>
      </c>
    </row>
    <row r="55" spans="1:11">
      <c r="A55" s="32" t="s">
        <v>142</v>
      </c>
      <c r="B55" s="14" t="s">
        <v>337</v>
      </c>
      <c r="C55" s="3">
        <v>139</v>
      </c>
      <c r="D55" s="81"/>
      <c r="E55" s="19">
        <v>69</v>
      </c>
      <c r="G55" s="24" t="s">
        <v>300</v>
      </c>
      <c r="H55" s="15" t="s">
        <v>338</v>
      </c>
      <c r="I55" s="11">
        <v>65</v>
      </c>
      <c r="J55" s="80"/>
      <c r="K55" s="23">
        <v>0</v>
      </c>
    </row>
    <row r="56" spans="1:11">
      <c r="A56" s="32" t="s">
        <v>143</v>
      </c>
      <c r="B56" s="14" t="s">
        <v>337</v>
      </c>
      <c r="C56" s="3">
        <v>139</v>
      </c>
      <c r="D56" s="81"/>
      <c r="E56" s="19">
        <v>6</v>
      </c>
      <c r="G56" s="24" t="s">
        <v>313</v>
      </c>
      <c r="H56" s="15" t="s">
        <v>338</v>
      </c>
      <c r="I56" s="11">
        <v>65</v>
      </c>
      <c r="J56" s="80"/>
      <c r="K56" s="23">
        <v>0</v>
      </c>
    </row>
    <row r="57" spans="1:11">
      <c r="A57" s="32" t="s">
        <v>150</v>
      </c>
      <c r="B57" s="14" t="s">
        <v>337</v>
      </c>
      <c r="C57" s="3">
        <v>99</v>
      </c>
      <c r="D57" s="81"/>
      <c r="E57" s="19">
        <v>14</v>
      </c>
      <c r="G57" s="24" t="s">
        <v>314</v>
      </c>
      <c r="H57" s="15" t="s">
        <v>338</v>
      </c>
      <c r="I57" s="11">
        <v>65</v>
      </c>
      <c r="J57" s="80"/>
      <c r="K57" s="23">
        <v>0</v>
      </c>
    </row>
    <row r="58" spans="1:11">
      <c r="A58" s="32" t="s">
        <v>168</v>
      </c>
      <c r="B58" s="14" t="s">
        <v>337</v>
      </c>
      <c r="C58" s="3">
        <v>99</v>
      </c>
      <c r="D58" s="81"/>
      <c r="E58" s="19">
        <v>62</v>
      </c>
      <c r="G58" s="24" t="s">
        <v>315</v>
      </c>
      <c r="H58" s="15" t="s">
        <v>338</v>
      </c>
      <c r="I58" s="11">
        <v>35</v>
      </c>
      <c r="J58" s="80"/>
      <c r="K58" s="23">
        <v>0</v>
      </c>
    </row>
    <row r="59" spans="1:11">
      <c r="A59" s="32" t="s">
        <v>179</v>
      </c>
      <c r="B59" s="14" t="s">
        <v>337</v>
      </c>
      <c r="C59" s="3">
        <v>119</v>
      </c>
      <c r="D59" s="81"/>
      <c r="E59" s="19">
        <v>31</v>
      </c>
      <c r="G59" s="24" t="s">
        <v>316</v>
      </c>
      <c r="H59" s="15" t="s">
        <v>338</v>
      </c>
      <c r="I59" s="11">
        <v>35</v>
      </c>
      <c r="J59" s="80"/>
      <c r="K59" s="23">
        <v>0</v>
      </c>
    </row>
    <row r="60" spans="1:11">
      <c r="A60" s="32" t="s">
        <v>181</v>
      </c>
      <c r="B60" s="14" t="s">
        <v>337</v>
      </c>
      <c r="C60" s="3">
        <v>119</v>
      </c>
      <c r="D60" s="81"/>
      <c r="E60" s="19">
        <v>53</v>
      </c>
      <c r="G60" s="24" t="s">
        <v>317</v>
      </c>
      <c r="H60" s="15" t="s">
        <v>338</v>
      </c>
      <c r="I60" s="11">
        <v>45</v>
      </c>
      <c r="J60" s="80"/>
      <c r="K60" s="23">
        <v>0</v>
      </c>
    </row>
    <row r="61" spans="1:11">
      <c r="A61" s="32" t="s">
        <v>184</v>
      </c>
      <c r="B61" s="14" t="s">
        <v>337</v>
      </c>
      <c r="C61" s="3">
        <v>119</v>
      </c>
      <c r="D61" s="81"/>
      <c r="E61" s="19">
        <v>75</v>
      </c>
      <c r="G61" s="24" t="s">
        <v>319</v>
      </c>
      <c r="H61" s="15" t="s">
        <v>338</v>
      </c>
      <c r="I61" s="11">
        <v>55</v>
      </c>
      <c r="J61" s="80"/>
      <c r="K61" s="23">
        <v>0</v>
      </c>
    </row>
    <row r="62" spans="1:11" ht="13.5" thickBot="1">
      <c r="A62" s="32" t="s">
        <v>203</v>
      </c>
      <c r="B62" s="14" t="s">
        <v>337</v>
      </c>
      <c r="C62" s="3">
        <v>139</v>
      </c>
      <c r="D62" s="81"/>
      <c r="E62" s="19">
        <v>110</v>
      </c>
      <c r="G62" s="28" t="s">
        <v>280</v>
      </c>
      <c r="H62" s="29" t="s">
        <v>338</v>
      </c>
      <c r="I62" s="30">
        <v>45</v>
      </c>
      <c r="J62" s="79"/>
      <c r="K62" s="72">
        <v>0</v>
      </c>
    </row>
    <row r="63" spans="1:11">
      <c r="A63" s="32" t="s">
        <v>204</v>
      </c>
      <c r="B63" s="14" t="s">
        <v>337</v>
      </c>
      <c r="C63" s="3">
        <v>139</v>
      </c>
      <c r="D63" s="81"/>
      <c r="E63" s="19">
        <v>106</v>
      </c>
    </row>
    <row r="64" spans="1:11">
      <c r="A64" s="32" t="s">
        <v>333</v>
      </c>
      <c r="B64" s="14" t="s">
        <v>337</v>
      </c>
      <c r="C64" s="3">
        <v>99</v>
      </c>
      <c r="D64" s="81"/>
      <c r="E64" s="19">
        <v>8</v>
      </c>
    </row>
    <row r="65" spans="1:5">
      <c r="A65" s="32" t="s">
        <v>334</v>
      </c>
      <c r="B65" s="14" t="s">
        <v>337</v>
      </c>
      <c r="C65" s="3">
        <v>99</v>
      </c>
      <c r="D65" s="81"/>
      <c r="E65" s="19">
        <v>11</v>
      </c>
    </row>
    <row r="66" spans="1:5">
      <c r="A66" s="32" t="s">
        <v>335</v>
      </c>
      <c r="B66" s="14" t="s">
        <v>337</v>
      </c>
      <c r="C66" s="3">
        <v>99</v>
      </c>
      <c r="D66" s="81"/>
      <c r="E66" s="19">
        <v>20</v>
      </c>
    </row>
    <row r="67" spans="1:5">
      <c r="A67" s="32" t="s">
        <v>4</v>
      </c>
      <c r="B67" s="14" t="s">
        <v>337</v>
      </c>
      <c r="C67" s="3">
        <v>119</v>
      </c>
      <c r="D67" s="81"/>
      <c r="E67" s="19">
        <v>124</v>
      </c>
    </row>
    <row r="68" spans="1:5">
      <c r="A68" s="32" t="s">
        <v>5</v>
      </c>
      <c r="B68" s="14" t="s">
        <v>337</v>
      </c>
      <c r="C68" s="3">
        <v>139</v>
      </c>
      <c r="D68" s="81"/>
      <c r="E68" s="19">
        <v>5</v>
      </c>
    </row>
    <row r="69" spans="1:5">
      <c r="A69" s="32" t="s">
        <v>6</v>
      </c>
      <c r="B69" s="14" t="s">
        <v>337</v>
      </c>
      <c r="C69" s="3">
        <v>139</v>
      </c>
      <c r="D69" s="81"/>
      <c r="E69" s="19">
        <v>6</v>
      </c>
    </row>
    <row r="70" spans="1:5">
      <c r="A70" s="32" t="s">
        <v>7</v>
      </c>
      <c r="B70" s="14" t="s">
        <v>337</v>
      </c>
      <c r="C70" s="3">
        <v>139</v>
      </c>
      <c r="D70" s="81"/>
      <c r="E70" s="19">
        <v>9</v>
      </c>
    </row>
    <row r="71" spans="1:5">
      <c r="A71" s="32" t="s">
        <v>11</v>
      </c>
      <c r="B71" s="14" t="s">
        <v>337</v>
      </c>
      <c r="C71" s="3">
        <v>99</v>
      </c>
      <c r="D71" s="81"/>
      <c r="E71" s="19">
        <v>6</v>
      </c>
    </row>
    <row r="72" spans="1:5">
      <c r="A72" s="32" t="s">
        <v>23</v>
      </c>
      <c r="B72" s="14" t="s">
        <v>337</v>
      </c>
      <c r="C72" s="3">
        <v>99</v>
      </c>
      <c r="D72" s="81"/>
      <c r="E72" s="19">
        <v>15</v>
      </c>
    </row>
    <row r="73" spans="1:5">
      <c r="A73" s="32" t="s">
        <v>24</v>
      </c>
      <c r="B73" s="14" t="s">
        <v>337</v>
      </c>
      <c r="C73" s="3">
        <v>99</v>
      </c>
      <c r="D73" s="81"/>
      <c r="E73" s="19">
        <v>28</v>
      </c>
    </row>
    <row r="74" spans="1:5">
      <c r="A74" s="32" t="s">
        <v>25</v>
      </c>
      <c r="B74" s="14" t="s">
        <v>337</v>
      </c>
      <c r="C74" s="3">
        <v>119</v>
      </c>
      <c r="D74" s="81"/>
      <c r="E74" s="19">
        <v>107</v>
      </c>
    </row>
    <row r="75" spans="1:5">
      <c r="A75" s="32" t="s">
        <v>26</v>
      </c>
      <c r="B75" s="14" t="s">
        <v>337</v>
      </c>
      <c r="C75" s="3">
        <v>119</v>
      </c>
      <c r="D75" s="81"/>
      <c r="E75" s="19">
        <v>99</v>
      </c>
    </row>
    <row r="76" spans="1:5">
      <c r="A76" s="32" t="s">
        <v>27</v>
      </c>
      <c r="B76" s="14" t="s">
        <v>337</v>
      </c>
      <c r="C76" s="3">
        <v>119</v>
      </c>
      <c r="D76" s="81"/>
      <c r="E76" s="19">
        <v>12</v>
      </c>
    </row>
    <row r="77" spans="1:5">
      <c r="A77" s="32" t="s">
        <v>29</v>
      </c>
      <c r="B77" s="14" t="s">
        <v>337</v>
      </c>
      <c r="C77" s="3">
        <v>139</v>
      </c>
      <c r="D77" s="81"/>
      <c r="E77" s="19">
        <v>122</v>
      </c>
    </row>
    <row r="78" spans="1:5">
      <c r="A78" s="32" t="s">
        <v>31</v>
      </c>
      <c r="B78" s="14" t="s">
        <v>337</v>
      </c>
      <c r="C78" s="3">
        <v>139</v>
      </c>
      <c r="D78" s="81"/>
      <c r="E78" s="19">
        <v>4</v>
      </c>
    </row>
    <row r="79" spans="1:5">
      <c r="A79" s="32" t="s">
        <v>33</v>
      </c>
      <c r="B79" s="14" t="s">
        <v>337</v>
      </c>
      <c r="C79" s="3">
        <v>159</v>
      </c>
      <c r="D79" s="81"/>
      <c r="E79" s="19">
        <v>2</v>
      </c>
    </row>
    <row r="80" spans="1:5">
      <c r="A80" s="32" t="s">
        <v>37</v>
      </c>
      <c r="B80" s="14" t="s">
        <v>337</v>
      </c>
      <c r="C80" s="3">
        <v>159</v>
      </c>
      <c r="D80" s="81"/>
      <c r="E80" s="19">
        <v>20</v>
      </c>
    </row>
    <row r="81" spans="1:5">
      <c r="A81" s="32" t="s">
        <v>38</v>
      </c>
      <c r="B81" s="14" t="s">
        <v>337</v>
      </c>
      <c r="C81" s="3">
        <v>159</v>
      </c>
      <c r="D81" s="81"/>
      <c r="E81" s="19">
        <v>25</v>
      </c>
    </row>
    <row r="82" spans="1:5">
      <c r="A82" s="32" t="s">
        <v>43</v>
      </c>
      <c r="B82" s="14" t="s">
        <v>337</v>
      </c>
      <c r="C82" s="3">
        <v>119</v>
      </c>
      <c r="D82" s="81"/>
      <c r="E82" s="19">
        <v>1</v>
      </c>
    </row>
    <row r="83" spans="1:5">
      <c r="A83" s="32" t="s">
        <v>44</v>
      </c>
      <c r="B83" s="14" t="s">
        <v>337</v>
      </c>
      <c r="C83" s="3">
        <v>119</v>
      </c>
      <c r="D83" s="81"/>
      <c r="E83" s="19">
        <v>1</v>
      </c>
    </row>
    <row r="84" spans="1:5">
      <c r="A84" s="32" t="s">
        <v>46</v>
      </c>
      <c r="B84" s="14" t="s">
        <v>337</v>
      </c>
      <c r="C84" s="3">
        <v>99</v>
      </c>
      <c r="D84" s="81"/>
      <c r="E84" s="19">
        <v>3</v>
      </c>
    </row>
    <row r="85" spans="1:5">
      <c r="A85" s="32" t="s">
        <v>49</v>
      </c>
      <c r="B85" s="14" t="s">
        <v>337</v>
      </c>
      <c r="C85" s="3">
        <v>119</v>
      </c>
      <c r="D85" s="81"/>
      <c r="E85" s="19">
        <v>86</v>
      </c>
    </row>
    <row r="86" spans="1:5">
      <c r="A86" s="32" t="s">
        <v>57</v>
      </c>
      <c r="B86" s="14" t="s">
        <v>337</v>
      </c>
      <c r="C86" s="3">
        <v>99</v>
      </c>
      <c r="D86" s="81"/>
      <c r="E86" s="19">
        <v>19</v>
      </c>
    </row>
    <row r="87" spans="1:5">
      <c r="A87" s="32" t="s">
        <v>58</v>
      </c>
      <c r="B87" s="14" t="s">
        <v>337</v>
      </c>
      <c r="C87" s="3">
        <v>119</v>
      </c>
      <c r="D87" s="81"/>
      <c r="E87" s="19">
        <v>3</v>
      </c>
    </row>
    <row r="88" spans="1:5">
      <c r="A88" s="32" t="s">
        <v>59</v>
      </c>
      <c r="B88" s="14" t="s">
        <v>337</v>
      </c>
      <c r="C88" s="3">
        <v>119</v>
      </c>
      <c r="D88" s="81"/>
      <c r="E88" s="19">
        <v>3</v>
      </c>
    </row>
    <row r="89" spans="1:5">
      <c r="A89" s="32" t="s">
        <v>60</v>
      </c>
      <c r="B89" s="14" t="s">
        <v>337</v>
      </c>
      <c r="C89" s="3">
        <v>119</v>
      </c>
      <c r="D89" s="81"/>
      <c r="E89" s="19">
        <v>3</v>
      </c>
    </row>
    <row r="90" spans="1:5">
      <c r="A90" s="44" t="s">
        <v>61</v>
      </c>
      <c r="B90" s="42" t="s">
        <v>337</v>
      </c>
      <c r="C90" s="43">
        <v>139</v>
      </c>
      <c r="D90" s="81"/>
      <c r="E90" s="19">
        <v>3</v>
      </c>
    </row>
    <row r="91" spans="1:5">
      <c r="A91" s="44" t="s">
        <v>62</v>
      </c>
      <c r="B91" s="42" t="s">
        <v>337</v>
      </c>
      <c r="C91" s="43">
        <v>199</v>
      </c>
      <c r="D91" s="81"/>
      <c r="E91" s="19">
        <v>1</v>
      </c>
    </row>
    <row r="92" spans="1:5">
      <c r="A92" s="44" t="s">
        <v>63</v>
      </c>
      <c r="B92" s="42" t="s">
        <v>337</v>
      </c>
      <c r="C92" s="43">
        <v>199</v>
      </c>
      <c r="D92" s="81"/>
      <c r="E92" s="19">
        <v>3</v>
      </c>
    </row>
    <row r="93" spans="1:5">
      <c r="A93" s="44" t="s">
        <v>65</v>
      </c>
      <c r="B93" s="42" t="s">
        <v>337</v>
      </c>
      <c r="C93" s="43">
        <v>119</v>
      </c>
      <c r="D93" s="81"/>
      <c r="E93" s="19">
        <v>154</v>
      </c>
    </row>
    <row r="94" spans="1:5">
      <c r="A94" s="44" t="s">
        <v>70</v>
      </c>
      <c r="B94" s="42" t="s">
        <v>337</v>
      </c>
      <c r="C94" s="43">
        <v>139</v>
      </c>
      <c r="D94" s="81"/>
      <c r="E94" s="19">
        <v>3</v>
      </c>
    </row>
    <row r="95" spans="1:5">
      <c r="A95" s="44" t="s">
        <v>72</v>
      </c>
      <c r="B95" s="42" t="s">
        <v>337</v>
      </c>
      <c r="C95" s="43">
        <v>159</v>
      </c>
      <c r="D95" s="81"/>
      <c r="E95" s="19">
        <v>3</v>
      </c>
    </row>
    <row r="96" spans="1:5">
      <c r="A96" s="44" t="s">
        <v>73</v>
      </c>
      <c r="B96" s="42" t="s">
        <v>337</v>
      </c>
      <c r="C96" s="43">
        <v>159</v>
      </c>
      <c r="D96" s="81"/>
      <c r="E96" s="19">
        <v>3</v>
      </c>
    </row>
    <row r="97" spans="1:5">
      <c r="A97" s="44" t="s">
        <v>74</v>
      </c>
      <c r="B97" s="42" t="s">
        <v>337</v>
      </c>
      <c r="C97" s="43">
        <v>139</v>
      </c>
      <c r="D97" s="81"/>
      <c r="E97" s="19">
        <v>3</v>
      </c>
    </row>
    <row r="98" spans="1:5">
      <c r="A98" s="44" t="s">
        <v>75</v>
      </c>
      <c r="B98" s="42" t="s">
        <v>337</v>
      </c>
      <c r="C98" s="43">
        <v>159</v>
      </c>
      <c r="D98" s="81"/>
      <c r="E98" s="19">
        <v>3</v>
      </c>
    </row>
    <row r="99" spans="1:5">
      <c r="A99" s="44" t="s">
        <v>79</v>
      </c>
      <c r="B99" s="42" t="s">
        <v>337</v>
      </c>
      <c r="C99" s="43">
        <v>139</v>
      </c>
      <c r="D99" s="81"/>
      <c r="E99" s="19">
        <v>3</v>
      </c>
    </row>
    <row r="100" spans="1:5">
      <c r="A100" s="44" t="s">
        <v>83</v>
      </c>
      <c r="B100" s="42" t="s">
        <v>337</v>
      </c>
      <c r="C100" s="43">
        <v>159</v>
      </c>
      <c r="D100" s="81"/>
      <c r="E100" s="19">
        <v>1</v>
      </c>
    </row>
    <row r="101" spans="1:5">
      <c r="A101" s="44" t="s">
        <v>84</v>
      </c>
      <c r="B101" s="42" t="s">
        <v>337</v>
      </c>
      <c r="C101" s="43">
        <v>119</v>
      </c>
      <c r="D101" s="81"/>
      <c r="E101" s="19">
        <v>3</v>
      </c>
    </row>
    <row r="102" spans="1:5">
      <c r="A102" s="44" t="s">
        <v>85</v>
      </c>
      <c r="B102" s="42" t="s">
        <v>337</v>
      </c>
      <c r="C102" s="43">
        <v>119</v>
      </c>
      <c r="D102" s="81"/>
      <c r="E102" s="19">
        <v>3</v>
      </c>
    </row>
    <row r="103" spans="1:5">
      <c r="A103" s="44" t="s">
        <v>88</v>
      </c>
      <c r="B103" s="42" t="s">
        <v>337</v>
      </c>
      <c r="C103" s="43">
        <v>119</v>
      </c>
      <c r="D103" s="81"/>
      <c r="E103" s="19">
        <v>120</v>
      </c>
    </row>
    <row r="104" spans="1:5">
      <c r="A104" s="32" t="s">
        <v>89</v>
      </c>
      <c r="B104" s="14" t="s">
        <v>337</v>
      </c>
      <c r="C104" s="3">
        <v>99</v>
      </c>
      <c r="D104" s="81"/>
      <c r="E104" s="19">
        <v>114</v>
      </c>
    </row>
    <row r="105" spans="1:5">
      <c r="A105" s="32" t="s">
        <v>90</v>
      </c>
      <c r="B105" s="14" t="s">
        <v>337</v>
      </c>
      <c r="C105" s="3">
        <v>99</v>
      </c>
      <c r="D105" s="81"/>
      <c r="E105" s="19">
        <v>184</v>
      </c>
    </row>
    <row r="106" spans="1:5">
      <c r="A106" s="32" t="s">
        <v>91</v>
      </c>
      <c r="B106" s="14" t="s">
        <v>337</v>
      </c>
      <c r="C106" s="3">
        <v>99</v>
      </c>
      <c r="D106" s="81"/>
      <c r="E106" s="19">
        <v>28</v>
      </c>
    </row>
    <row r="107" spans="1:5">
      <c r="A107" s="32" t="s">
        <v>93</v>
      </c>
      <c r="B107" s="14" t="s">
        <v>337</v>
      </c>
      <c r="C107" s="3">
        <v>119</v>
      </c>
      <c r="D107" s="81"/>
      <c r="E107" s="19">
        <v>21</v>
      </c>
    </row>
    <row r="108" spans="1:5">
      <c r="A108" s="32" t="s">
        <v>95</v>
      </c>
      <c r="B108" s="14" t="s">
        <v>337</v>
      </c>
      <c r="C108" s="3">
        <v>139</v>
      </c>
      <c r="D108" s="81"/>
      <c r="E108" s="19">
        <v>0</v>
      </c>
    </row>
    <row r="109" spans="1:5">
      <c r="A109" s="32" t="s">
        <v>96</v>
      </c>
      <c r="B109" s="14" t="s">
        <v>337</v>
      </c>
      <c r="C109" s="3">
        <v>99</v>
      </c>
      <c r="D109" s="81"/>
      <c r="E109" s="19">
        <v>94</v>
      </c>
    </row>
    <row r="110" spans="1:5">
      <c r="A110" s="32" t="s">
        <v>97</v>
      </c>
      <c r="B110" s="14" t="s">
        <v>337</v>
      </c>
      <c r="C110" s="3">
        <v>119</v>
      </c>
      <c r="D110" s="81"/>
      <c r="E110" s="19">
        <v>20</v>
      </c>
    </row>
    <row r="111" spans="1:5">
      <c r="A111" s="32" t="s">
        <v>98</v>
      </c>
      <c r="B111" s="14" t="s">
        <v>337</v>
      </c>
      <c r="C111" s="3">
        <v>119</v>
      </c>
      <c r="D111" s="81"/>
      <c r="E111" s="19">
        <v>505</v>
      </c>
    </row>
    <row r="112" spans="1:5">
      <c r="A112" s="32" t="s">
        <v>101</v>
      </c>
      <c r="B112" s="14" t="s">
        <v>337</v>
      </c>
      <c r="C112" s="3">
        <v>159</v>
      </c>
      <c r="D112" s="81"/>
      <c r="E112" s="19">
        <v>32</v>
      </c>
    </row>
    <row r="113" spans="1:5">
      <c r="A113" s="32" t="s">
        <v>102</v>
      </c>
      <c r="B113" s="14" t="s">
        <v>337</v>
      </c>
      <c r="C113" s="3">
        <v>159</v>
      </c>
      <c r="D113" s="81"/>
      <c r="E113" s="19">
        <v>19</v>
      </c>
    </row>
    <row r="114" spans="1:5">
      <c r="A114" s="32" t="s">
        <v>110</v>
      </c>
      <c r="B114" s="14" t="s">
        <v>337</v>
      </c>
      <c r="C114" s="3">
        <v>159</v>
      </c>
      <c r="D114" s="81"/>
      <c r="E114" s="19">
        <v>3</v>
      </c>
    </row>
    <row r="115" spans="1:5">
      <c r="A115" s="32" t="s">
        <v>113</v>
      </c>
      <c r="B115" s="14" t="s">
        <v>337</v>
      </c>
      <c r="C115" s="3">
        <v>159</v>
      </c>
      <c r="D115" s="81"/>
      <c r="E115" s="19">
        <v>98</v>
      </c>
    </row>
    <row r="116" spans="1:5">
      <c r="A116" s="32" t="s">
        <v>114</v>
      </c>
      <c r="B116" s="14" t="s">
        <v>337</v>
      </c>
      <c r="C116" s="3">
        <v>159</v>
      </c>
      <c r="D116" s="81"/>
      <c r="E116" s="19">
        <v>18</v>
      </c>
    </row>
    <row r="117" spans="1:5">
      <c r="A117" s="32" t="s">
        <v>115</v>
      </c>
      <c r="B117" s="14" t="s">
        <v>337</v>
      </c>
      <c r="C117" s="3">
        <v>159</v>
      </c>
      <c r="D117" s="81"/>
      <c r="E117" s="19">
        <v>17</v>
      </c>
    </row>
    <row r="118" spans="1:5">
      <c r="A118" s="32" t="s">
        <v>123</v>
      </c>
      <c r="B118" s="14" t="s">
        <v>337</v>
      </c>
      <c r="C118" s="3">
        <v>89</v>
      </c>
      <c r="D118" s="81"/>
      <c r="E118" s="19">
        <v>123</v>
      </c>
    </row>
    <row r="119" spans="1:5">
      <c r="A119" s="32" t="s">
        <v>126</v>
      </c>
      <c r="B119" s="14" t="s">
        <v>337</v>
      </c>
      <c r="C119" s="3">
        <v>99</v>
      </c>
      <c r="D119" s="81"/>
      <c r="E119" s="19">
        <v>2</v>
      </c>
    </row>
    <row r="120" spans="1:5">
      <c r="A120" s="32" t="s">
        <v>131</v>
      </c>
      <c r="B120" s="14" t="s">
        <v>337</v>
      </c>
      <c r="C120" s="3">
        <v>139</v>
      </c>
      <c r="D120" s="81"/>
      <c r="E120" s="19">
        <v>8</v>
      </c>
    </row>
    <row r="121" spans="1:5">
      <c r="A121" s="32" t="s">
        <v>133</v>
      </c>
      <c r="B121" s="14" t="s">
        <v>337</v>
      </c>
      <c r="C121" s="3">
        <v>99</v>
      </c>
      <c r="D121" s="81"/>
      <c r="E121" s="19">
        <v>12</v>
      </c>
    </row>
    <row r="122" spans="1:5">
      <c r="A122" s="32" t="s">
        <v>135</v>
      </c>
      <c r="B122" s="14" t="s">
        <v>337</v>
      </c>
      <c r="C122" s="3">
        <v>99</v>
      </c>
      <c r="D122" s="81"/>
      <c r="E122" s="19">
        <v>33</v>
      </c>
    </row>
    <row r="123" spans="1:5">
      <c r="A123" s="32" t="s">
        <v>136</v>
      </c>
      <c r="B123" s="14" t="s">
        <v>337</v>
      </c>
      <c r="C123" s="3">
        <v>99</v>
      </c>
      <c r="D123" s="81"/>
      <c r="E123" s="19">
        <v>21</v>
      </c>
    </row>
    <row r="124" spans="1:5">
      <c r="A124" s="32" t="s">
        <v>140</v>
      </c>
      <c r="B124" s="14" t="s">
        <v>337</v>
      </c>
      <c r="C124" s="3">
        <v>139</v>
      </c>
      <c r="D124" s="81"/>
      <c r="E124" s="19">
        <v>25</v>
      </c>
    </row>
    <row r="125" spans="1:5">
      <c r="A125" s="32" t="s">
        <v>144</v>
      </c>
      <c r="B125" s="14" t="s">
        <v>337</v>
      </c>
      <c r="C125" s="3">
        <v>75</v>
      </c>
      <c r="D125" s="81"/>
      <c r="E125" s="19">
        <v>3</v>
      </c>
    </row>
    <row r="126" spans="1:5">
      <c r="A126" s="32" t="s">
        <v>147</v>
      </c>
      <c r="B126" s="14" t="s">
        <v>337</v>
      </c>
      <c r="C126" s="3">
        <v>89</v>
      </c>
      <c r="D126" s="81"/>
      <c r="E126" s="19">
        <v>36</v>
      </c>
    </row>
    <row r="127" spans="1:5">
      <c r="A127" s="32" t="s">
        <v>148</v>
      </c>
      <c r="B127" s="14" t="s">
        <v>337</v>
      </c>
      <c r="C127" s="3">
        <v>89</v>
      </c>
      <c r="D127" s="81"/>
      <c r="E127" s="19">
        <v>13</v>
      </c>
    </row>
    <row r="128" spans="1:5">
      <c r="A128" s="32" t="s">
        <v>149</v>
      </c>
      <c r="B128" s="14" t="s">
        <v>337</v>
      </c>
      <c r="C128" s="3">
        <v>99</v>
      </c>
      <c r="D128" s="81"/>
      <c r="E128" s="19">
        <v>66</v>
      </c>
    </row>
    <row r="129" spans="1:5">
      <c r="A129" s="32" t="s">
        <v>161</v>
      </c>
      <c r="B129" s="14" t="s">
        <v>337</v>
      </c>
      <c r="C129" s="3">
        <v>139</v>
      </c>
      <c r="D129" s="81"/>
      <c r="E129" s="19">
        <v>34</v>
      </c>
    </row>
    <row r="130" spans="1:5">
      <c r="A130" s="32" t="s">
        <v>162</v>
      </c>
      <c r="B130" s="14" t="s">
        <v>337</v>
      </c>
      <c r="C130" s="3">
        <v>139</v>
      </c>
      <c r="D130" s="81"/>
      <c r="E130" s="19">
        <v>30</v>
      </c>
    </row>
    <row r="131" spans="1:5">
      <c r="A131" s="32" t="s">
        <v>163</v>
      </c>
      <c r="B131" s="14" t="s">
        <v>337</v>
      </c>
      <c r="C131" s="3">
        <v>139</v>
      </c>
      <c r="D131" s="81"/>
      <c r="E131" s="19">
        <v>44</v>
      </c>
    </row>
    <row r="132" spans="1:5">
      <c r="A132" s="32" t="s">
        <v>164</v>
      </c>
      <c r="B132" s="14" t="s">
        <v>337</v>
      </c>
      <c r="C132" s="3">
        <v>139</v>
      </c>
      <c r="D132" s="81"/>
      <c r="E132" s="19">
        <v>4</v>
      </c>
    </row>
    <row r="133" spans="1:5">
      <c r="A133" s="32" t="s">
        <v>165</v>
      </c>
      <c r="B133" s="14" t="s">
        <v>337</v>
      </c>
      <c r="C133" s="3">
        <v>89</v>
      </c>
      <c r="D133" s="81"/>
      <c r="E133" s="19">
        <v>25</v>
      </c>
    </row>
    <row r="134" spans="1:5">
      <c r="A134" s="32" t="s">
        <v>166</v>
      </c>
      <c r="B134" s="14" t="s">
        <v>337</v>
      </c>
      <c r="C134" s="3">
        <v>99</v>
      </c>
      <c r="D134" s="81"/>
      <c r="E134" s="19">
        <v>2</v>
      </c>
    </row>
    <row r="135" spans="1:5">
      <c r="A135" s="32" t="s">
        <v>169</v>
      </c>
      <c r="B135" s="14" t="s">
        <v>337</v>
      </c>
      <c r="C135" s="3">
        <v>119</v>
      </c>
      <c r="D135" s="81"/>
      <c r="E135" s="19">
        <v>90</v>
      </c>
    </row>
    <row r="136" spans="1:5">
      <c r="A136" s="32" t="s">
        <v>170</v>
      </c>
      <c r="B136" s="14" t="s">
        <v>337</v>
      </c>
      <c r="C136" s="3">
        <v>119</v>
      </c>
      <c r="D136" s="81"/>
      <c r="E136" s="19">
        <v>507</v>
      </c>
    </row>
    <row r="137" spans="1:5">
      <c r="A137" s="32" t="s">
        <v>178</v>
      </c>
      <c r="B137" s="14" t="s">
        <v>337</v>
      </c>
      <c r="C137" s="3">
        <v>99</v>
      </c>
      <c r="D137" s="81"/>
      <c r="E137" s="19">
        <v>0</v>
      </c>
    </row>
    <row r="138" spans="1:5">
      <c r="A138" s="32" t="s">
        <v>180</v>
      </c>
      <c r="B138" s="14" t="s">
        <v>337</v>
      </c>
      <c r="C138" s="3">
        <v>119</v>
      </c>
      <c r="D138" s="81"/>
      <c r="E138" s="19">
        <v>46</v>
      </c>
    </row>
    <row r="139" spans="1:5">
      <c r="A139" s="32" t="s">
        <v>182</v>
      </c>
      <c r="B139" s="14" t="s">
        <v>337</v>
      </c>
      <c r="C139" s="3">
        <v>89</v>
      </c>
      <c r="D139" s="81"/>
      <c r="E139" s="19">
        <v>116</v>
      </c>
    </row>
    <row r="140" spans="1:5">
      <c r="A140" s="32" t="s">
        <v>183</v>
      </c>
      <c r="B140" s="14" t="s">
        <v>337</v>
      </c>
      <c r="C140" s="3">
        <v>89</v>
      </c>
      <c r="D140" s="81"/>
      <c r="E140" s="19">
        <v>110</v>
      </c>
    </row>
    <row r="141" spans="1:5">
      <c r="A141" s="32" t="s">
        <v>194</v>
      </c>
      <c r="B141" s="14" t="s">
        <v>337</v>
      </c>
      <c r="C141" s="3">
        <v>139</v>
      </c>
      <c r="D141" s="81"/>
      <c r="E141" s="19">
        <v>37</v>
      </c>
    </row>
    <row r="142" spans="1:5">
      <c r="A142" s="32" t="s">
        <v>202</v>
      </c>
      <c r="B142" s="14" t="s">
        <v>337</v>
      </c>
      <c r="C142" s="3">
        <v>99</v>
      </c>
      <c r="D142" s="81"/>
      <c r="E142" s="19">
        <v>109</v>
      </c>
    </row>
    <row r="143" spans="1:5">
      <c r="A143" s="32" t="s">
        <v>177</v>
      </c>
      <c r="B143" s="14" t="s">
        <v>337</v>
      </c>
      <c r="C143" s="3">
        <v>119</v>
      </c>
      <c r="D143" s="81"/>
      <c r="E143" s="19">
        <v>6</v>
      </c>
    </row>
    <row r="144" spans="1:5">
      <c r="A144" s="32" t="s">
        <v>190</v>
      </c>
      <c r="B144" s="14" t="s">
        <v>337</v>
      </c>
      <c r="C144" s="3">
        <v>139</v>
      </c>
      <c r="D144" s="81"/>
      <c r="E144" s="19">
        <v>69</v>
      </c>
    </row>
    <row r="145" spans="1:5">
      <c r="A145" s="32" t="s">
        <v>191</v>
      </c>
      <c r="B145" s="14" t="s">
        <v>337</v>
      </c>
      <c r="C145" s="3">
        <v>159</v>
      </c>
      <c r="D145" s="81"/>
      <c r="E145" s="19">
        <v>12</v>
      </c>
    </row>
    <row r="146" spans="1:5">
      <c r="A146" s="32" t="s">
        <v>192</v>
      </c>
      <c r="B146" s="14" t="s">
        <v>337</v>
      </c>
      <c r="C146" s="3">
        <v>159</v>
      </c>
      <c r="D146" s="81"/>
      <c r="E146" s="19">
        <v>27</v>
      </c>
    </row>
    <row r="147" spans="1:5">
      <c r="A147" s="32" t="s">
        <v>193</v>
      </c>
      <c r="B147" s="14" t="s">
        <v>337</v>
      </c>
      <c r="C147" s="3">
        <v>159</v>
      </c>
      <c r="D147" s="81"/>
      <c r="E147" s="19">
        <v>166</v>
      </c>
    </row>
    <row r="148" spans="1:5">
      <c r="A148" s="32" t="s">
        <v>195</v>
      </c>
      <c r="B148" s="14" t="s">
        <v>337</v>
      </c>
      <c r="C148" s="3">
        <v>119</v>
      </c>
      <c r="D148" s="81"/>
      <c r="E148" s="19">
        <v>66</v>
      </c>
    </row>
    <row r="149" spans="1:5">
      <c r="A149" s="32" t="s">
        <v>197</v>
      </c>
      <c r="B149" s="14" t="s">
        <v>337</v>
      </c>
      <c r="C149" s="3">
        <v>99</v>
      </c>
      <c r="D149" s="81"/>
      <c r="E149" s="19">
        <v>117</v>
      </c>
    </row>
    <row r="150" spans="1:5">
      <c r="A150" s="32" t="s">
        <v>198</v>
      </c>
      <c r="B150" s="14" t="s">
        <v>337</v>
      </c>
      <c r="C150" s="3">
        <v>139</v>
      </c>
      <c r="D150" s="81"/>
      <c r="E150" s="19">
        <v>54</v>
      </c>
    </row>
    <row r="151" spans="1:5">
      <c r="A151" s="32" t="s">
        <v>199</v>
      </c>
      <c r="B151" s="14" t="s">
        <v>337</v>
      </c>
      <c r="C151" s="3">
        <v>159</v>
      </c>
      <c r="D151" s="81"/>
      <c r="E151" s="19">
        <v>27</v>
      </c>
    </row>
    <row r="152" spans="1:5">
      <c r="A152" s="32" t="s">
        <v>200</v>
      </c>
      <c r="B152" s="14" t="s">
        <v>337</v>
      </c>
      <c r="C152" s="3">
        <v>159</v>
      </c>
      <c r="D152" s="81"/>
      <c r="E152" s="19">
        <v>43</v>
      </c>
    </row>
    <row r="153" spans="1:5">
      <c r="A153" s="32" t="s">
        <v>201</v>
      </c>
      <c r="B153" s="14" t="s">
        <v>337</v>
      </c>
      <c r="C153" s="3">
        <v>119</v>
      </c>
      <c r="D153" s="81"/>
      <c r="E153" s="19">
        <v>66</v>
      </c>
    </row>
    <row r="154" spans="1:5">
      <c r="A154" s="32" t="s">
        <v>205</v>
      </c>
      <c r="B154" s="14" t="s">
        <v>337</v>
      </c>
      <c r="C154" s="3">
        <v>75</v>
      </c>
      <c r="D154" s="81"/>
      <c r="E154" s="19">
        <v>156</v>
      </c>
    </row>
    <row r="155" spans="1:5">
      <c r="A155" s="32" t="s">
        <v>206</v>
      </c>
      <c r="B155" s="14" t="s">
        <v>337</v>
      </c>
      <c r="C155" s="3">
        <v>75</v>
      </c>
      <c r="D155" s="81"/>
      <c r="E155" s="19">
        <v>32</v>
      </c>
    </row>
    <row r="156" spans="1:5">
      <c r="A156" s="32" t="s">
        <v>207</v>
      </c>
      <c r="B156" s="14" t="s">
        <v>337</v>
      </c>
      <c r="C156" s="3">
        <v>119</v>
      </c>
      <c r="D156" s="81"/>
      <c r="E156" s="19">
        <v>72</v>
      </c>
    </row>
    <row r="157" spans="1:5">
      <c r="A157" s="32" t="s">
        <v>208</v>
      </c>
      <c r="B157" s="14" t="s">
        <v>337</v>
      </c>
      <c r="C157" s="3">
        <v>139</v>
      </c>
      <c r="D157" s="81"/>
      <c r="E157" s="19">
        <v>92</v>
      </c>
    </row>
    <row r="158" spans="1:5">
      <c r="A158" s="32" t="s">
        <v>209</v>
      </c>
      <c r="B158" s="14" t="s">
        <v>337</v>
      </c>
      <c r="C158" s="3">
        <v>139</v>
      </c>
      <c r="D158" s="81"/>
      <c r="E158" s="19">
        <v>27</v>
      </c>
    </row>
    <row r="159" spans="1:5">
      <c r="A159" s="32" t="s">
        <v>210</v>
      </c>
      <c r="B159" s="14" t="s">
        <v>337</v>
      </c>
      <c r="C159" s="3">
        <v>139</v>
      </c>
      <c r="D159" s="81"/>
      <c r="E159" s="19">
        <v>9</v>
      </c>
    </row>
    <row r="160" spans="1:5">
      <c r="A160" s="32" t="s">
        <v>211</v>
      </c>
      <c r="B160" s="14" t="s">
        <v>337</v>
      </c>
      <c r="C160" s="3">
        <v>119</v>
      </c>
      <c r="D160" s="81"/>
      <c r="E160" s="19">
        <v>101</v>
      </c>
    </row>
    <row r="161" spans="1:5">
      <c r="A161" s="32" t="s">
        <v>212</v>
      </c>
      <c r="B161" s="14" t="s">
        <v>337</v>
      </c>
      <c r="C161" s="3">
        <v>99</v>
      </c>
      <c r="D161" s="81"/>
      <c r="E161" s="19">
        <v>76</v>
      </c>
    </row>
    <row r="162" spans="1:5">
      <c r="A162" s="32" t="s">
        <v>213</v>
      </c>
      <c r="B162" s="14" t="s">
        <v>337</v>
      </c>
      <c r="C162" s="3">
        <v>119</v>
      </c>
      <c r="D162" s="81"/>
      <c r="E162" s="19">
        <v>46</v>
      </c>
    </row>
    <row r="163" spans="1:5">
      <c r="A163" s="32" t="s">
        <v>215</v>
      </c>
      <c r="B163" s="14" t="s">
        <v>337</v>
      </c>
      <c r="C163" s="3">
        <v>75</v>
      </c>
      <c r="D163" s="81"/>
      <c r="E163" s="19">
        <v>7</v>
      </c>
    </row>
    <row r="164" spans="1:5">
      <c r="A164" s="32" t="s">
        <v>216</v>
      </c>
      <c r="B164" s="14" t="s">
        <v>337</v>
      </c>
      <c r="C164" s="3">
        <v>139</v>
      </c>
      <c r="D164" s="81"/>
      <c r="E164" s="19">
        <v>0</v>
      </c>
    </row>
    <row r="165" spans="1:5">
      <c r="A165" s="32" t="s">
        <v>217</v>
      </c>
      <c r="B165" s="14" t="s">
        <v>337</v>
      </c>
      <c r="C165" s="3">
        <v>139</v>
      </c>
      <c r="D165" s="81"/>
      <c r="E165" s="19">
        <v>9</v>
      </c>
    </row>
    <row r="166" spans="1:5">
      <c r="A166" s="32" t="s">
        <v>218</v>
      </c>
      <c r="B166" s="14" t="s">
        <v>337</v>
      </c>
      <c r="C166" s="3">
        <v>139</v>
      </c>
      <c r="D166" s="81"/>
      <c r="E166" s="19">
        <v>4</v>
      </c>
    </row>
    <row r="167" spans="1:5">
      <c r="A167" s="32" t="s">
        <v>219</v>
      </c>
      <c r="B167" s="14" t="s">
        <v>337</v>
      </c>
      <c r="C167" s="3">
        <v>139</v>
      </c>
      <c r="D167" s="81"/>
      <c r="E167" s="19">
        <v>60</v>
      </c>
    </row>
    <row r="168" spans="1:5">
      <c r="A168" s="32" t="s">
        <v>220</v>
      </c>
      <c r="B168" s="14" t="s">
        <v>337</v>
      </c>
      <c r="C168" s="3">
        <v>159</v>
      </c>
      <c r="D168" s="81"/>
      <c r="E168" s="19">
        <v>64</v>
      </c>
    </row>
    <row r="169" spans="1:5">
      <c r="A169" s="32" t="s">
        <v>221</v>
      </c>
      <c r="B169" s="14" t="s">
        <v>337</v>
      </c>
      <c r="C169" s="3">
        <v>119</v>
      </c>
      <c r="D169" s="81"/>
      <c r="E169" s="19">
        <v>179</v>
      </c>
    </row>
    <row r="170" spans="1:5">
      <c r="A170" s="32" t="s">
        <v>222</v>
      </c>
      <c r="B170" s="14" t="s">
        <v>337</v>
      </c>
      <c r="C170" s="3">
        <v>119</v>
      </c>
      <c r="D170" s="81"/>
      <c r="E170" s="19">
        <v>158</v>
      </c>
    </row>
    <row r="171" spans="1:5">
      <c r="A171" s="32" t="s">
        <v>223</v>
      </c>
      <c r="B171" s="14" t="s">
        <v>337</v>
      </c>
      <c r="C171" s="3">
        <v>119</v>
      </c>
      <c r="D171" s="81"/>
      <c r="E171" s="19">
        <v>100</v>
      </c>
    </row>
    <row r="172" spans="1:5">
      <c r="A172" s="32" t="s">
        <v>224</v>
      </c>
      <c r="B172" s="14" t="s">
        <v>337</v>
      </c>
      <c r="C172" s="3">
        <v>139</v>
      </c>
      <c r="D172" s="81"/>
      <c r="E172" s="19">
        <v>75</v>
      </c>
    </row>
    <row r="173" spans="1:5">
      <c r="A173" s="32" t="s">
        <v>225</v>
      </c>
      <c r="B173" s="14" t="s">
        <v>337</v>
      </c>
      <c r="C173" s="3">
        <v>139</v>
      </c>
      <c r="D173" s="81"/>
      <c r="E173" s="19">
        <v>128</v>
      </c>
    </row>
    <row r="174" spans="1:5">
      <c r="A174" s="32" t="s">
        <v>226</v>
      </c>
      <c r="B174" s="14" t="s">
        <v>337</v>
      </c>
      <c r="C174" s="3">
        <v>75</v>
      </c>
      <c r="D174" s="81"/>
      <c r="E174" s="19">
        <v>156</v>
      </c>
    </row>
    <row r="175" spans="1:5">
      <c r="A175" s="32" t="s">
        <v>227</v>
      </c>
      <c r="B175" s="14" t="s">
        <v>337</v>
      </c>
      <c r="C175" s="3">
        <v>119</v>
      </c>
      <c r="D175" s="81"/>
      <c r="E175" s="19">
        <v>73</v>
      </c>
    </row>
    <row r="176" spans="1:5">
      <c r="A176" s="32" t="s">
        <v>228</v>
      </c>
      <c r="B176" s="14" t="s">
        <v>337</v>
      </c>
      <c r="C176" s="3">
        <v>139</v>
      </c>
      <c r="D176" s="81"/>
      <c r="E176" s="19">
        <v>10</v>
      </c>
    </row>
    <row r="177" spans="1:5">
      <c r="A177" s="32" t="s">
        <v>230</v>
      </c>
      <c r="B177" s="14" t="s">
        <v>337</v>
      </c>
      <c r="C177" s="3">
        <v>139</v>
      </c>
      <c r="D177" s="81"/>
      <c r="E177" s="19">
        <v>47</v>
      </c>
    </row>
    <row r="178" spans="1:5">
      <c r="A178" s="32" t="s">
        <v>231</v>
      </c>
      <c r="B178" s="14" t="s">
        <v>337</v>
      </c>
      <c r="C178" s="3">
        <v>139</v>
      </c>
      <c r="D178" s="81"/>
      <c r="E178" s="19">
        <v>71</v>
      </c>
    </row>
    <row r="179" spans="1:5">
      <c r="A179" s="32" t="s">
        <v>232</v>
      </c>
      <c r="B179" s="14" t="s">
        <v>337</v>
      </c>
      <c r="C179" s="3">
        <v>99</v>
      </c>
      <c r="D179" s="81"/>
      <c r="E179" s="19">
        <v>45</v>
      </c>
    </row>
    <row r="180" spans="1:5">
      <c r="A180" s="32" t="s">
        <v>233</v>
      </c>
      <c r="B180" s="14" t="s">
        <v>337</v>
      </c>
      <c r="C180" s="3">
        <v>119</v>
      </c>
      <c r="D180" s="81"/>
      <c r="E180" s="19">
        <v>10</v>
      </c>
    </row>
    <row r="181" spans="1:5">
      <c r="A181" s="32" t="s">
        <v>234</v>
      </c>
      <c r="B181" s="14" t="s">
        <v>337</v>
      </c>
      <c r="C181" s="3">
        <v>119</v>
      </c>
      <c r="D181" s="81"/>
      <c r="E181" s="19">
        <v>48</v>
      </c>
    </row>
    <row r="182" spans="1:5">
      <c r="A182" s="32" t="s">
        <v>235</v>
      </c>
      <c r="B182" s="14" t="s">
        <v>337</v>
      </c>
      <c r="C182" s="3">
        <v>75</v>
      </c>
      <c r="D182" s="81"/>
      <c r="E182" s="19">
        <v>127</v>
      </c>
    </row>
    <row r="183" spans="1:5">
      <c r="A183" s="32" t="s">
        <v>236</v>
      </c>
      <c r="B183" s="14" t="s">
        <v>337</v>
      </c>
      <c r="C183" s="3">
        <v>75</v>
      </c>
      <c r="D183" s="81"/>
      <c r="E183" s="19">
        <v>126</v>
      </c>
    </row>
    <row r="184" spans="1:5">
      <c r="A184" s="32" t="s">
        <v>13</v>
      </c>
      <c r="B184" s="14" t="s">
        <v>337</v>
      </c>
      <c r="C184" s="3">
        <v>119</v>
      </c>
      <c r="D184" s="81"/>
      <c r="E184" s="19">
        <v>6</v>
      </c>
    </row>
    <row r="185" spans="1:5">
      <c r="A185" s="32" t="s">
        <v>15</v>
      </c>
      <c r="B185" s="14" t="s">
        <v>337</v>
      </c>
      <c r="C185" s="3">
        <v>119</v>
      </c>
      <c r="D185" s="81"/>
      <c r="E185" s="19">
        <v>3</v>
      </c>
    </row>
    <row r="186" spans="1:5">
      <c r="A186" s="32" t="s">
        <v>17</v>
      </c>
      <c r="B186" s="14" t="s">
        <v>337</v>
      </c>
      <c r="C186" s="3">
        <v>99</v>
      </c>
      <c r="D186" s="81"/>
      <c r="E186" s="19">
        <v>3</v>
      </c>
    </row>
    <row r="187" spans="1:5">
      <c r="A187" s="32" t="s">
        <v>18</v>
      </c>
      <c r="B187" s="14" t="s">
        <v>337</v>
      </c>
      <c r="C187" s="3">
        <v>119</v>
      </c>
      <c r="D187" s="81"/>
      <c r="E187" s="19">
        <v>3</v>
      </c>
    </row>
    <row r="188" spans="1:5">
      <c r="A188" s="32" t="s">
        <v>19</v>
      </c>
      <c r="B188" s="14" t="s">
        <v>337</v>
      </c>
      <c r="C188" s="3">
        <v>99</v>
      </c>
      <c r="D188" s="81"/>
      <c r="E188" s="19">
        <v>7</v>
      </c>
    </row>
    <row r="189" spans="1:5">
      <c r="A189" s="32" t="s">
        <v>20</v>
      </c>
      <c r="B189" s="14" t="s">
        <v>337</v>
      </c>
      <c r="C189" s="3">
        <v>119</v>
      </c>
      <c r="D189" s="81"/>
      <c r="E189" s="19">
        <v>4</v>
      </c>
    </row>
    <row r="190" spans="1:5">
      <c r="A190" s="32" t="s">
        <v>21</v>
      </c>
      <c r="B190" s="14" t="s">
        <v>337</v>
      </c>
      <c r="C190" s="3">
        <v>119</v>
      </c>
      <c r="D190" s="81"/>
      <c r="E190" s="19">
        <v>17</v>
      </c>
    </row>
    <row r="191" spans="1:5">
      <c r="A191" s="32" t="s">
        <v>30</v>
      </c>
      <c r="B191" s="14" t="s">
        <v>337</v>
      </c>
      <c r="C191" s="3">
        <v>159</v>
      </c>
      <c r="D191" s="81"/>
      <c r="E191" s="19">
        <v>11</v>
      </c>
    </row>
    <row r="192" spans="1:5">
      <c r="A192" s="32" t="s">
        <v>32</v>
      </c>
      <c r="B192" s="14" t="s">
        <v>337</v>
      </c>
      <c r="C192" s="3">
        <v>159</v>
      </c>
      <c r="D192" s="81"/>
      <c r="E192" s="19">
        <v>3</v>
      </c>
    </row>
    <row r="193" spans="1:5">
      <c r="A193" s="32" t="s">
        <v>34</v>
      </c>
      <c r="B193" s="14" t="s">
        <v>337</v>
      </c>
      <c r="C193" s="3">
        <v>159</v>
      </c>
      <c r="D193" s="81"/>
      <c r="E193" s="19">
        <v>3</v>
      </c>
    </row>
    <row r="194" spans="1:5">
      <c r="A194" s="32" t="s">
        <v>35</v>
      </c>
      <c r="B194" s="14" t="s">
        <v>337</v>
      </c>
      <c r="C194" s="3">
        <v>179</v>
      </c>
      <c r="D194" s="81"/>
      <c r="E194" s="19">
        <v>3</v>
      </c>
    </row>
    <row r="195" spans="1:5">
      <c r="A195" s="32" t="s">
        <v>36</v>
      </c>
      <c r="B195" s="14" t="s">
        <v>337</v>
      </c>
      <c r="C195" s="3">
        <v>179</v>
      </c>
      <c r="D195" s="81"/>
      <c r="E195" s="19">
        <v>3</v>
      </c>
    </row>
    <row r="196" spans="1:5">
      <c r="A196" s="32" t="s">
        <v>39</v>
      </c>
      <c r="B196" s="14" t="s">
        <v>337</v>
      </c>
      <c r="C196" s="3">
        <v>159</v>
      </c>
      <c r="D196" s="81"/>
      <c r="E196" s="19">
        <v>1</v>
      </c>
    </row>
    <row r="197" spans="1:5">
      <c r="A197" s="32" t="s">
        <v>40</v>
      </c>
      <c r="B197" s="14" t="s">
        <v>337</v>
      </c>
      <c r="C197" s="3">
        <v>139</v>
      </c>
      <c r="D197" s="81"/>
      <c r="E197" s="19">
        <v>0</v>
      </c>
    </row>
    <row r="198" spans="1:5">
      <c r="A198" s="32" t="s">
        <v>41</v>
      </c>
      <c r="B198" s="14" t="s">
        <v>337</v>
      </c>
      <c r="C198" s="3">
        <v>159</v>
      </c>
      <c r="D198" s="81"/>
      <c r="E198" s="19">
        <v>3</v>
      </c>
    </row>
    <row r="199" spans="1:5">
      <c r="A199" s="32" t="s">
        <v>42</v>
      </c>
      <c r="B199" s="14" t="s">
        <v>337</v>
      </c>
      <c r="C199" s="3">
        <v>119</v>
      </c>
      <c r="D199" s="81"/>
      <c r="E199" s="19">
        <v>3</v>
      </c>
    </row>
    <row r="200" spans="1:5">
      <c r="A200" s="32" t="s">
        <v>45</v>
      </c>
      <c r="B200" s="14" t="s">
        <v>337</v>
      </c>
      <c r="C200" s="3">
        <v>119</v>
      </c>
      <c r="D200" s="81"/>
      <c r="E200" s="19">
        <v>11</v>
      </c>
    </row>
    <row r="201" spans="1:5">
      <c r="A201" s="32" t="s">
        <v>48</v>
      </c>
      <c r="B201" s="14" t="s">
        <v>337</v>
      </c>
      <c r="C201" s="3">
        <v>219</v>
      </c>
      <c r="D201" s="81"/>
      <c r="E201" s="19">
        <v>3</v>
      </c>
    </row>
    <row r="202" spans="1:5">
      <c r="A202" s="32" t="s">
        <v>50</v>
      </c>
      <c r="B202" s="14" t="s">
        <v>337</v>
      </c>
      <c r="C202" s="3">
        <v>119</v>
      </c>
      <c r="D202" s="81"/>
      <c r="E202" s="19">
        <v>1</v>
      </c>
    </row>
    <row r="203" spans="1:5">
      <c r="A203" s="32" t="s">
        <v>51</v>
      </c>
      <c r="B203" s="14" t="s">
        <v>337</v>
      </c>
      <c r="C203" s="3">
        <v>179</v>
      </c>
      <c r="D203" s="81"/>
      <c r="E203" s="19">
        <v>3</v>
      </c>
    </row>
    <row r="204" spans="1:5">
      <c r="A204" s="32" t="s">
        <v>53</v>
      </c>
      <c r="B204" s="14" t="s">
        <v>337</v>
      </c>
      <c r="C204" s="3">
        <v>199</v>
      </c>
      <c r="D204" s="81"/>
      <c r="E204" s="19">
        <v>3</v>
      </c>
    </row>
    <row r="205" spans="1:5">
      <c r="A205" s="32" t="s">
        <v>54</v>
      </c>
      <c r="B205" s="14" t="s">
        <v>337</v>
      </c>
      <c r="C205" s="3">
        <v>119</v>
      </c>
      <c r="D205" s="81"/>
      <c r="E205" s="19">
        <v>3</v>
      </c>
    </row>
    <row r="206" spans="1:5">
      <c r="A206" s="32" t="s">
        <v>55</v>
      </c>
      <c r="B206" s="14" t="s">
        <v>337</v>
      </c>
      <c r="C206" s="3">
        <v>159</v>
      </c>
      <c r="D206" s="81"/>
      <c r="E206" s="19">
        <v>3</v>
      </c>
    </row>
    <row r="207" spans="1:5">
      <c r="A207" s="32" t="s">
        <v>56</v>
      </c>
      <c r="B207" s="14" t="s">
        <v>337</v>
      </c>
      <c r="C207" s="3">
        <v>159</v>
      </c>
      <c r="D207" s="81"/>
      <c r="E207" s="19">
        <v>17</v>
      </c>
    </row>
    <row r="208" spans="1:5">
      <c r="A208" s="32" t="s">
        <v>64</v>
      </c>
      <c r="B208" s="14" t="s">
        <v>337</v>
      </c>
      <c r="C208" s="3">
        <v>99</v>
      </c>
      <c r="D208" s="81"/>
      <c r="E208" s="19">
        <v>3</v>
      </c>
    </row>
    <row r="209" spans="1:5">
      <c r="A209" s="32" t="s">
        <v>66</v>
      </c>
      <c r="B209" s="14" t="s">
        <v>337</v>
      </c>
      <c r="C209" s="3">
        <v>99</v>
      </c>
      <c r="D209" s="81"/>
      <c r="E209" s="19">
        <v>3</v>
      </c>
    </row>
    <row r="210" spans="1:5">
      <c r="A210" s="32" t="s">
        <v>67</v>
      </c>
      <c r="B210" s="14" t="s">
        <v>337</v>
      </c>
      <c r="C210" s="3">
        <v>159</v>
      </c>
      <c r="D210" s="81"/>
      <c r="E210" s="19">
        <v>1</v>
      </c>
    </row>
    <row r="211" spans="1:5">
      <c r="A211" s="32" t="s">
        <v>68</v>
      </c>
      <c r="B211" s="14" t="s">
        <v>337</v>
      </c>
      <c r="C211" s="3">
        <v>159</v>
      </c>
      <c r="D211" s="81"/>
      <c r="E211" s="19">
        <v>6</v>
      </c>
    </row>
    <row r="212" spans="1:5">
      <c r="A212" s="32" t="s">
        <v>69</v>
      </c>
      <c r="B212" s="14" t="s">
        <v>337</v>
      </c>
      <c r="C212" s="3">
        <v>139</v>
      </c>
      <c r="D212" s="81"/>
      <c r="E212" s="19">
        <v>8</v>
      </c>
    </row>
    <row r="213" spans="1:5">
      <c r="A213" s="32" t="s">
        <v>71</v>
      </c>
      <c r="B213" s="14" t="s">
        <v>337</v>
      </c>
      <c r="C213" s="3">
        <v>159</v>
      </c>
      <c r="D213" s="81"/>
      <c r="E213" s="19">
        <v>1</v>
      </c>
    </row>
    <row r="214" spans="1:5">
      <c r="A214" s="32" t="s">
        <v>80</v>
      </c>
      <c r="B214" s="14" t="s">
        <v>337</v>
      </c>
      <c r="C214" s="3">
        <v>139</v>
      </c>
      <c r="D214" s="81"/>
      <c r="E214" s="19">
        <v>3</v>
      </c>
    </row>
    <row r="215" spans="1:5">
      <c r="A215" s="32" t="s">
        <v>81</v>
      </c>
      <c r="B215" s="14" t="s">
        <v>337</v>
      </c>
      <c r="C215" s="3">
        <v>159</v>
      </c>
      <c r="D215" s="81"/>
      <c r="E215" s="19">
        <v>3</v>
      </c>
    </row>
    <row r="216" spans="1:5">
      <c r="A216" s="32" t="s">
        <v>92</v>
      </c>
      <c r="B216" s="14" t="s">
        <v>337</v>
      </c>
      <c r="C216" s="3">
        <v>119</v>
      </c>
      <c r="D216" s="81"/>
      <c r="E216" s="19">
        <v>16</v>
      </c>
    </row>
    <row r="217" spans="1:5">
      <c r="A217" s="32" t="s">
        <v>94</v>
      </c>
      <c r="B217" s="14" t="s">
        <v>337</v>
      </c>
      <c r="C217" s="3">
        <v>199</v>
      </c>
      <c r="D217" s="81"/>
      <c r="E217" s="19">
        <v>6</v>
      </c>
    </row>
    <row r="218" spans="1:5">
      <c r="A218" s="32" t="s">
        <v>99</v>
      </c>
      <c r="B218" s="14" t="s">
        <v>337</v>
      </c>
      <c r="C218" s="3">
        <v>139</v>
      </c>
      <c r="D218" s="81"/>
      <c r="E218" s="19">
        <v>12</v>
      </c>
    </row>
    <row r="219" spans="1:5">
      <c r="A219" s="32" t="s">
        <v>100</v>
      </c>
      <c r="B219" s="14" t="s">
        <v>337</v>
      </c>
      <c r="C219" s="3">
        <v>159</v>
      </c>
      <c r="D219" s="81"/>
      <c r="E219" s="19">
        <v>25</v>
      </c>
    </row>
    <row r="220" spans="1:5">
      <c r="A220" s="32" t="s">
        <v>103</v>
      </c>
      <c r="B220" s="14" t="s">
        <v>337</v>
      </c>
      <c r="C220" s="3">
        <v>159</v>
      </c>
      <c r="D220" s="81"/>
      <c r="E220" s="19">
        <v>14</v>
      </c>
    </row>
    <row r="221" spans="1:5">
      <c r="A221" s="33" t="s">
        <v>104</v>
      </c>
      <c r="B221" s="14" t="s">
        <v>337</v>
      </c>
      <c r="C221" s="7">
        <v>119</v>
      </c>
      <c r="D221" s="81"/>
      <c r="E221" s="19">
        <v>27</v>
      </c>
    </row>
    <row r="222" spans="1:5">
      <c r="A222" s="32" t="s">
        <v>105</v>
      </c>
      <c r="B222" s="14" t="s">
        <v>337</v>
      </c>
      <c r="C222" s="3">
        <v>139</v>
      </c>
      <c r="D222" s="81"/>
      <c r="E222" s="19">
        <v>30</v>
      </c>
    </row>
    <row r="223" spans="1:5">
      <c r="A223" s="32" t="s">
        <v>106</v>
      </c>
      <c r="B223" s="14" t="s">
        <v>337</v>
      </c>
      <c r="C223" s="3">
        <v>139</v>
      </c>
      <c r="D223" s="81"/>
      <c r="E223" s="19">
        <v>36</v>
      </c>
    </row>
    <row r="224" spans="1:5">
      <c r="A224" s="32" t="s">
        <v>107</v>
      </c>
      <c r="B224" s="14" t="s">
        <v>337</v>
      </c>
      <c r="C224" s="3">
        <v>139</v>
      </c>
      <c r="D224" s="81"/>
      <c r="E224" s="19">
        <v>12</v>
      </c>
    </row>
    <row r="225" spans="1:5">
      <c r="A225" s="32" t="s">
        <v>109</v>
      </c>
      <c r="B225" s="14" t="s">
        <v>337</v>
      </c>
      <c r="C225" s="3">
        <v>139</v>
      </c>
      <c r="D225" s="81"/>
      <c r="E225" s="19">
        <v>14</v>
      </c>
    </row>
    <row r="226" spans="1:5">
      <c r="A226" s="32" t="s">
        <v>111</v>
      </c>
      <c r="B226" s="14" t="s">
        <v>337</v>
      </c>
      <c r="C226" s="3">
        <v>119</v>
      </c>
      <c r="D226" s="81"/>
      <c r="E226" s="19">
        <v>61</v>
      </c>
    </row>
    <row r="227" spans="1:5">
      <c r="A227" s="32" t="s">
        <v>112</v>
      </c>
      <c r="B227" s="14" t="s">
        <v>337</v>
      </c>
      <c r="C227" s="3">
        <v>119</v>
      </c>
      <c r="D227" s="81"/>
      <c r="E227" s="19">
        <v>5</v>
      </c>
    </row>
    <row r="228" spans="1:5">
      <c r="A228" s="32" t="s">
        <v>125</v>
      </c>
      <c r="B228" s="14" t="s">
        <v>337</v>
      </c>
      <c r="C228" s="3">
        <v>99</v>
      </c>
      <c r="D228" s="81"/>
      <c r="E228" s="19">
        <v>11</v>
      </c>
    </row>
    <row r="229" spans="1:5">
      <c r="A229" s="32" t="s">
        <v>237</v>
      </c>
      <c r="B229" s="14" t="s">
        <v>337</v>
      </c>
      <c r="C229" s="3">
        <v>119</v>
      </c>
      <c r="D229" s="81"/>
      <c r="E229" s="19">
        <v>0</v>
      </c>
    </row>
    <row r="230" spans="1:5">
      <c r="A230" s="32" t="s">
        <v>239</v>
      </c>
      <c r="B230" s="14" t="s">
        <v>337</v>
      </c>
      <c r="C230" s="3">
        <v>75</v>
      </c>
      <c r="D230" s="81"/>
      <c r="E230" s="19">
        <v>0</v>
      </c>
    </row>
    <row r="231" spans="1:5">
      <c r="A231" s="32" t="s">
        <v>240</v>
      </c>
      <c r="B231" s="14" t="s">
        <v>337</v>
      </c>
      <c r="C231" s="3">
        <v>75</v>
      </c>
      <c r="D231" s="81"/>
      <c r="E231" s="19">
        <v>0</v>
      </c>
    </row>
    <row r="232" spans="1:5">
      <c r="A232" s="32" t="s">
        <v>241</v>
      </c>
      <c r="B232" s="14" t="s">
        <v>337</v>
      </c>
      <c r="C232" s="3">
        <v>75</v>
      </c>
      <c r="D232" s="81"/>
      <c r="E232" s="19">
        <v>0</v>
      </c>
    </row>
    <row r="233" spans="1:5">
      <c r="A233" s="32" t="s">
        <v>244</v>
      </c>
      <c r="B233" s="14" t="s">
        <v>337</v>
      </c>
      <c r="C233" s="3">
        <v>119</v>
      </c>
      <c r="D233" s="81"/>
      <c r="E233" s="19">
        <v>3</v>
      </c>
    </row>
    <row r="234" spans="1:5">
      <c r="A234" s="32" t="s">
        <v>246</v>
      </c>
      <c r="B234" s="14" t="s">
        <v>337</v>
      </c>
      <c r="C234" s="3">
        <v>139</v>
      </c>
      <c r="D234" s="81"/>
      <c r="E234" s="19">
        <v>3</v>
      </c>
    </row>
    <row r="235" spans="1:5">
      <c r="A235" s="32" t="s">
        <v>250</v>
      </c>
      <c r="B235" s="14" t="s">
        <v>337</v>
      </c>
      <c r="C235" s="3">
        <v>179</v>
      </c>
      <c r="D235" s="81"/>
      <c r="E235" s="19">
        <v>3</v>
      </c>
    </row>
    <row r="236" spans="1:5">
      <c r="A236" s="32" t="s">
        <v>251</v>
      </c>
      <c r="B236" s="14" t="s">
        <v>337</v>
      </c>
      <c r="C236" s="3">
        <v>179</v>
      </c>
      <c r="D236" s="81"/>
      <c r="E236" s="19">
        <v>3</v>
      </c>
    </row>
    <row r="237" spans="1:5">
      <c r="A237" s="32" t="s">
        <v>252</v>
      </c>
      <c r="B237" s="14" t="s">
        <v>337</v>
      </c>
      <c r="C237" s="3">
        <v>159</v>
      </c>
      <c r="D237" s="81"/>
      <c r="E237" s="19">
        <v>3</v>
      </c>
    </row>
    <row r="238" spans="1:5">
      <c r="A238" s="32" t="s">
        <v>253</v>
      </c>
      <c r="B238" s="14" t="s">
        <v>337</v>
      </c>
      <c r="C238" s="3">
        <v>159</v>
      </c>
      <c r="D238" s="81"/>
      <c r="E238" s="19">
        <v>3</v>
      </c>
    </row>
    <row r="239" spans="1:5">
      <c r="A239" s="32" t="s">
        <v>254</v>
      </c>
      <c r="B239" s="14" t="s">
        <v>337</v>
      </c>
      <c r="C239" s="3">
        <v>179</v>
      </c>
      <c r="D239" s="81"/>
      <c r="E239" s="19">
        <v>3</v>
      </c>
    </row>
    <row r="240" spans="1:5">
      <c r="A240" s="32" t="s">
        <v>255</v>
      </c>
      <c r="B240" s="14" t="s">
        <v>337</v>
      </c>
      <c r="C240" s="3">
        <v>139</v>
      </c>
      <c r="D240" s="81"/>
      <c r="E240" s="19">
        <v>3</v>
      </c>
    </row>
    <row r="241" spans="1:5">
      <c r="A241" s="32" t="s">
        <v>256</v>
      </c>
      <c r="B241" s="14" t="s">
        <v>337</v>
      </c>
      <c r="C241" s="3">
        <v>139</v>
      </c>
      <c r="D241" s="81"/>
      <c r="E241" s="19">
        <v>3</v>
      </c>
    </row>
    <row r="242" spans="1:5">
      <c r="A242" s="32" t="s">
        <v>258</v>
      </c>
      <c r="B242" s="14" t="s">
        <v>337</v>
      </c>
      <c r="C242" s="3">
        <v>159</v>
      </c>
      <c r="D242" s="81"/>
      <c r="E242" s="19">
        <v>3</v>
      </c>
    </row>
    <row r="243" spans="1:5">
      <c r="A243" s="32" t="s">
        <v>259</v>
      </c>
      <c r="B243" s="14" t="s">
        <v>337</v>
      </c>
      <c r="C243" s="3">
        <v>159</v>
      </c>
      <c r="D243" s="81"/>
      <c r="E243" s="19">
        <v>3</v>
      </c>
    </row>
    <row r="244" spans="1:5">
      <c r="A244" s="32" t="s">
        <v>260</v>
      </c>
      <c r="B244" s="14" t="s">
        <v>337</v>
      </c>
      <c r="C244" s="3">
        <v>99</v>
      </c>
      <c r="D244" s="81"/>
      <c r="E244" s="19">
        <v>3</v>
      </c>
    </row>
    <row r="245" spans="1:5">
      <c r="A245" s="32" t="s">
        <v>261</v>
      </c>
      <c r="B245" s="14" t="s">
        <v>337</v>
      </c>
      <c r="C245" s="3">
        <v>119</v>
      </c>
      <c r="D245" s="81"/>
      <c r="E245" s="19">
        <v>3</v>
      </c>
    </row>
    <row r="246" spans="1:5">
      <c r="A246" s="32" t="s">
        <v>343</v>
      </c>
      <c r="B246" s="14" t="s">
        <v>337</v>
      </c>
      <c r="C246" s="3">
        <v>119</v>
      </c>
      <c r="D246" s="81"/>
      <c r="E246" s="19">
        <v>3</v>
      </c>
    </row>
    <row r="247" spans="1:5">
      <c r="A247" s="32" t="s">
        <v>262</v>
      </c>
      <c r="B247" s="14" t="s">
        <v>337</v>
      </c>
      <c r="C247" s="3">
        <v>119</v>
      </c>
      <c r="D247" s="81"/>
      <c r="E247" s="19">
        <v>3</v>
      </c>
    </row>
    <row r="248" spans="1:5">
      <c r="A248" s="32" t="s">
        <v>263</v>
      </c>
      <c r="B248" s="14" t="s">
        <v>337</v>
      </c>
      <c r="C248" s="3">
        <v>139</v>
      </c>
      <c r="D248" s="81"/>
      <c r="E248" s="19">
        <v>3</v>
      </c>
    </row>
    <row r="249" spans="1:5">
      <c r="A249" s="32" t="s">
        <v>264</v>
      </c>
      <c r="B249" s="14" t="s">
        <v>337</v>
      </c>
      <c r="C249" s="3">
        <v>139</v>
      </c>
      <c r="D249" s="81"/>
      <c r="E249" s="19">
        <v>3</v>
      </c>
    </row>
    <row r="250" spans="1:5">
      <c r="A250" s="32" t="s">
        <v>265</v>
      </c>
      <c r="B250" s="14" t="s">
        <v>337</v>
      </c>
      <c r="C250" s="3">
        <v>139</v>
      </c>
      <c r="D250" s="81"/>
      <c r="E250" s="19">
        <v>0</v>
      </c>
    </row>
    <row r="251" spans="1:5">
      <c r="A251" s="32" t="s">
        <v>266</v>
      </c>
      <c r="B251" s="14" t="s">
        <v>337</v>
      </c>
      <c r="C251" s="3">
        <v>159</v>
      </c>
      <c r="D251" s="81"/>
      <c r="E251" s="19">
        <v>0</v>
      </c>
    </row>
    <row r="252" spans="1:5">
      <c r="A252" s="32" t="s">
        <v>267</v>
      </c>
      <c r="B252" s="14" t="s">
        <v>337</v>
      </c>
      <c r="C252" s="3">
        <v>119</v>
      </c>
      <c r="D252" s="81"/>
      <c r="E252" s="19">
        <v>3</v>
      </c>
    </row>
    <row r="253" spans="1:5">
      <c r="A253" s="32" t="s">
        <v>268</v>
      </c>
      <c r="B253" s="14" t="s">
        <v>337</v>
      </c>
      <c r="C253" s="3">
        <v>139</v>
      </c>
      <c r="D253" s="81"/>
      <c r="E253" s="19">
        <v>3</v>
      </c>
    </row>
    <row r="254" spans="1:5">
      <c r="A254" s="32" t="s">
        <v>269</v>
      </c>
      <c r="B254" s="14" t="s">
        <v>337</v>
      </c>
      <c r="C254" s="3">
        <v>139</v>
      </c>
      <c r="D254" s="81"/>
      <c r="E254" s="19">
        <v>3</v>
      </c>
    </row>
    <row r="255" spans="1:5">
      <c r="A255" s="32" t="s">
        <v>270</v>
      </c>
      <c r="B255" s="14" t="s">
        <v>337</v>
      </c>
      <c r="C255" s="3">
        <v>99</v>
      </c>
      <c r="D255" s="81"/>
      <c r="E255" s="19">
        <v>0</v>
      </c>
    </row>
    <row r="256" spans="1:5">
      <c r="A256" s="32" t="s">
        <v>272</v>
      </c>
      <c r="B256" s="14" t="s">
        <v>337</v>
      </c>
      <c r="C256" s="3">
        <v>99</v>
      </c>
      <c r="D256" s="81"/>
      <c r="E256" s="19">
        <v>0</v>
      </c>
    </row>
    <row r="257" spans="1:5">
      <c r="A257" s="32" t="s">
        <v>273</v>
      </c>
      <c r="B257" s="14" t="s">
        <v>337</v>
      </c>
      <c r="C257" s="3">
        <v>159</v>
      </c>
      <c r="D257" s="81"/>
      <c r="E257" s="19">
        <v>0</v>
      </c>
    </row>
    <row r="258" spans="1:5">
      <c r="A258" s="32" t="s">
        <v>274</v>
      </c>
      <c r="B258" s="14" t="s">
        <v>337</v>
      </c>
      <c r="C258" s="3">
        <v>99</v>
      </c>
      <c r="D258" s="81"/>
      <c r="E258" s="19">
        <v>0</v>
      </c>
    </row>
    <row r="259" spans="1:5">
      <c r="A259" s="32" t="s">
        <v>275</v>
      </c>
      <c r="B259" s="14" t="s">
        <v>337</v>
      </c>
      <c r="C259" s="3">
        <v>119</v>
      </c>
      <c r="D259" s="81"/>
      <c r="E259" s="19">
        <v>0</v>
      </c>
    </row>
    <row r="260" spans="1:5">
      <c r="A260" s="32" t="s">
        <v>242</v>
      </c>
      <c r="B260" s="14" t="s">
        <v>337</v>
      </c>
      <c r="C260" s="3">
        <v>139</v>
      </c>
      <c r="D260" s="81"/>
      <c r="E260" s="19">
        <v>3</v>
      </c>
    </row>
    <row r="261" spans="1:5">
      <c r="A261" s="32" t="s">
        <v>243</v>
      </c>
      <c r="B261" s="14" t="s">
        <v>337</v>
      </c>
      <c r="C261" s="3">
        <v>159</v>
      </c>
      <c r="D261" s="81"/>
      <c r="E261" s="19">
        <v>3</v>
      </c>
    </row>
    <row r="262" spans="1:5">
      <c r="A262" s="32" t="s">
        <v>245</v>
      </c>
      <c r="B262" s="14" t="s">
        <v>337</v>
      </c>
      <c r="C262" s="3">
        <v>139</v>
      </c>
      <c r="D262" s="81"/>
      <c r="E262" s="19">
        <v>3</v>
      </c>
    </row>
    <row r="263" spans="1:5">
      <c r="A263" s="32" t="s">
        <v>247</v>
      </c>
      <c r="B263" s="14" t="s">
        <v>337</v>
      </c>
      <c r="C263" s="3">
        <v>139</v>
      </c>
      <c r="D263" s="81"/>
      <c r="E263" s="19">
        <v>3</v>
      </c>
    </row>
    <row r="264" spans="1:5">
      <c r="A264" s="32" t="s">
        <v>248</v>
      </c>
      <c r="B264" s="14" t="s">
        <v>337</v>
      </c>
      <c r="C264" s="3">
        <v>139</v>
      </c>
      <c r="D264" s="81"/>
      <c r="E264" s="19">
        <v>3</v>
      </c>
    </row>
    <row r="265" spans="1:5">
      <c r="A265" s="32" t="s">
        <v>249</v>
      </c>
      <c r="B265" s="14" t="s">
        <v>337</v>
      </c>
      <c r="C265" s="3">
        <v>159</v>
      </c>
      <c r="D265" s="81"/>
      <c r="E265" s="19">
        <v>3</v>
      </c>
    </row>
    <row r="266" spans="1:5">
      <c r="A266" s="32" t="s">
        <v>160</v>
      </c>
      <c r="B266" s="14" t="s">
        <v>337</v>
      </c>
      <c r="C266" s="3">
        <v>139</v>
      </c>
      <c r="D266" s="81"/>
      <c r="E266" s="19">
        <v>379</v>
      </c>
    </row>
    <row r="267" spans="1:5">
      <c r="A267" s="32" t="s">
        <v>127</v>
      </c>
      <c r="B267" s="14" t="s">
        <v>337</v>
      </c>
      <c r="C267" s="3">
        <v>119</v>
      </c>
      <c r="D267" s="81"/>
      <c r="E267" s="19">
        <v>133</v>
      </c>
    </row>
    <row r="268" spans="1:5">
      <c r="A268" s="34" t="s">
        <v>14</v>
      </c>
      <c r="B268" s="14" t="s">
        <v>337</v>
      </c>
      <c r="C268" s="3">
        <v>99</v>
      </c>
      <c r="D268" s="81"/>
      <c r="E268" s="19">
        <v>209</v>
      </c>
    </row>
    <row r="269" spans="1:5">
      <c r="A269" s="34" t="s">
        <v>146</v>
      </c>
      <c r="B269" s="14" t="s">
        <v>337</v>
      </c>
      <c r="C269" s="3">
        <v>75</v>
      </c>
      <c r="D269" s="81"/>
      <c r="E269" s="19">
        <v>36</v>
      </c>
    </row>
    <row r="270" spans="1:5">
      <c r="A270" s="32" t="s">
        <v>22</v>
      </c>
      <c r="B270" s="14" t="s">
        <v>337</v>
      </c>
      <c r="C270" s="3">
        <v>119</v>
      </c>
      <c r="D270" s="81"/>
      <c r="E270" s="19">
        <v>223</v>
      </c>
    </row>
    <row r="271" spans="1:5">
      <c r="A271" s="32" t="s">
        <v>47</v>
      </c>
      <c r="B271" s="14" t="s">
        <v>337</v>
      </c>
      <c r="C271" s="3">
        <v>199</v>
      </c>
      <c r="D271" s="81"/>
      <c r="E271" s="19">
        <v>3</v>
      </c>
    </row>
    <row r="272" spans="1:5">
      <c r="A272" s="32" t="s">
        <v>76</v>
      </c>
      <c r="B272" s="14" t="s">
        <v>337</v>
      </c>
      <c r="C272" s="3">
        <v>199</v>
      </c>
      <c r="D272" s="81"/>
      <c r="E272" s="19">
        <v>3</v>
      </c>
    </row>
    <row r="273" spans="1:5">
      <c r="A273" s="32" t="s">
        <v>132</v>
      </c>
      <c r="B273" s="14" t="s">
        <v>337</v>
      </c>
      <c r="C273" s="3">
        <v>139</v>
      </c>
      <c r="D273" s="81"/>
      <c r="E273" s="19">
        <v>43</v>
      </c>
    </row>
    <row r="274" spans="1:5">
      <c r="A274" s="34" t="s">
        <v>196</v>
      </c>
      <c r="B274" s="14" t="s">
        <v>337</v>
      </c>
      <c r="C274" s="3">
        <v>119</v>
      </c>
      <c r="D274" s="81"/>
      <c r="E274" s="19">
        <v>55</v>
      </c>
    </row>
    <row r="275" spans="1:5">
      <c r="A275" s="32" t="s">
        <v>167</v>
      </c>
      <c r="B275" s="14" t="s">
        <v>337</v>
      </c>
      <c r="C275" s="3">
        <v>99</v>
      </c>
      <c r="D275" s="81"/>
      <c r="E275" s="19">
        <v>28</v>
      </c>
    </row>
    <row r="276" spans="1:5">
      <c r="A276" s="32" t="s">
        <v>257</v>
      </c>
      <c r="B276" s="14" t="s">
        <v>337</v>
      </c>
      <c r="C276" s="3">
        <v>159</v>
      </c>
      <c r="D276" s="81"/>
      <c r="E276" s="19">
        <v>3</v>
      </c>
    </row>
    <row r="277" spans="1:5">
      <c r="A277" s="32" t="s">
        <v>271</v>
      </c>
      <c r="B277" s="14" t="s">
        <v>337</v>
      </c>
      <c r="C277" s="3">
        <v>99</v>
      </c>
      <c r="D277" s="81"/>
      <c r="E277" s="19">
        <v>0</v>
      </c>
    </row>
    <row r="278" spans="1:5">
      <c r="A278" s="32" t="s">
        <v>28</v>
      </c>
      <c r="B278" s="14" t="s">
        <v>337</v>
      </c>
      <c r="C278" s="3">
        <v>99</v>
      </c>
      <c r="D278" s="81"/>
      <c r="E278" s="19">
        <v>1</v>
      </c>
    </row>
    <row r="279" spans="1:5">
      <c r="A279" s="32" t="s">
        <v>52</v>
      </c>
      <c r="B279" s="14" t="s">
        <v>337</v>
      </c>
      <c r="C279" s="3">
        <v>199</v>
      </c>
      <c r="D279" s="81"/>
      <c r="E279" s="19">
        <v>3</v>
      </c>
    </row>
    <row r="280" spans="1:5">
      <c r="A280" s="32" t="s">
        <v>214</v>
      </c>
      <c r="B280" s="14" t="s">
        <v>337</v>
      </c>
      <c r="C280" s="3">
        <v>75</v>
      </c>
      <c r="D280" s="81"/>
      <c r="E280" s="19">
        <v>40</v>
      </c>
    </row>
    <row r="281" spans="1:5">
      <c r="A281" s="32" t="s">
        <v>229</v>
      </c>
      <c r="B281" s="14" t="s">
        <v>337</v>
      </c>
      <c r="C281" s="3">
        <v>139</v>
      </c>
      <c r="D281" s="81"/>
      <c r="E281" s="19">
        <v>48</v>
      </c>
    </row>
    <row r="282" spans="1:5" ht="13.5" thickBot="1">
      <c r="A282" s="35" t="s">
        <v>238</v>
      </c>
      <c r="B282" s="36" t="s">
        <v>337</v>
      </c>
      <c r="C282" s="37">
        <v>139</v>
      </c>
      <c r="D282" s="81"/>
      <c r="E282" s="38">
        <v>0</v>
      </c>
    </row>
  </sheetData>
  <mergeCells count="5">
    <mergeCell ref="G4:G5"/>
    <mergeCell ref="H4:H5"/>
    <mergeCell ref="A1:B2"/>
    <mergeCell ref="A4:A5"/>
    <mergeCell ref="B4:B5"/>
  </mergeCells>
  <phoneticPr fontId="4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LIST</vt:lpstr>
      <vt:lpstr>CALCULATIONS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2021-01-22T10:13:40Z</dcterms:created>
  <dcterms:modified xsi:type="dcterms:W3CDTF">2021-01-29T10:27:16Z</dcterms:modified>
</cp:coreProperties>
</file>